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2BATON + duo, trio" sheetId="1" r:id="rId1"/>
  </sheets>
  <definedNames>
    <definedName name="_xlnm._FilterDatabase" localSheetId="0" hidden="1">'2BATON + duo, trio'!$A$3:$U$3</definedName>
    <definedName name="_xlnm.Print_Area" localSheetId="0">'2BATON + duo, trio'!$A$1:$U$47</definedName>
  </definedNames>
  <calcPr calcId="145621"/>
</workbook>
</file>

<file path=xl/calcChain.xml><?xml version="1.0" encoding="utf-8"?>
<calcChain xmlns="http://schemas.openxmlformats.org/spreadsheetml/2006/main">
  <c r="T176" i="1" l="1"/>
  <c r="T174" i="1"/>
  <c r="T172" i="1"/>
  <c r="T170" i="1"/>
  <c r="T168" i="1"/>
  <c r="T166" i="1"/>
  <c r="T163" i="1"/>
  <c r="T161" i="1"/>
  <c r="T159" i="1"/>
  <c r="T157" i="1"/>
  <c r="T155" i="1"/>
  <c r="T153" i="1"/>
  <c r="T150" i="1"/>
  <c r="T145" i="1"/>
  <c r="T143" i="1"/>
  <c r="T141" i="1"/>
  <c r="T138" i="1"/>
  <c r="T136" i="1"/>
  <c r="T133" i="1"/>
  <c r="T131" i="1"/>
  <c r="T128" i="1"/>
  <c r="T126" i="1"/>
  <c r="T124" i="1"/>
  <c r="T122" i="1"/>
  <c r="T120" i="1"/>
  <c r="T118" i="1"/>
  <c r="T116" i="1"/>
  <c r="T113" i="1"/>
  <c r="T111" i="1"/>
  <c r="T107" i="1"/>
  <c r="T105" i="1"/>
  <c r="T102" i="1"/>
  <c r="T100" i="1"/>
  <c r="T98" i="1"/>
  <c r="T96" i="1"/>
  <c r="T94" i="1"/>
  <c r="T91" i="1"/>
  <c r="T87" i="1"/>
  <c r="T84" i="1"/>
  <c r="T82" i="1"/>
  <c r="T79" i="1"/>
  <c r="T77" i="1"/>
  <c r="T72" i="1"/>
  <c r="T70" i="1"/>
  <c r="T68" i="1"/>
  <c r="T66" i="1"/>
  <c r="T64" i="1"/>
  <c r="T62" i="1"/>
  <c r="T60" i="1"/>
  <c r="T58" i="1"/>
  <c r="T56" i="1"/>
  <c r="T54" i="1"/>
  <c r="T44" i="1"/>
  <c r="T41" i="1"/>
  <c r="T39" i="1"/>
  <c r="T36" i="1"/>
  <c r="T33" i="1"/>
  <c r="T31" i="1"/>
  <c r="T29" i="1"/>
  <c r="T27" i="1"/>
  <c r="T26" i="1"/>
  <c r="T25" i="1"/>
  <c r="T24" i="1"/>
  <c r="T23" i="1"/>
  <c r="T22" i="1"/>
  <c r="T20" i="1"/>
  <c r="T19" i="1"/>
  <c r="T18" i="1"/>
  <c r="T17" i="1"/>
  <c r="T16" i="1"/>
  <c r="T15" i="1"/>
  <c r="T14" i="1"/>
  <c r="T13" i="1"/>
  <c r="T12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<sst xmlns="http://schemas.openxmlformats.org/spreadsheetml/2006/main" count="419" uniqueCount="188">
  <si>
    <t>2BATON</t>
  </si>
  <si>
    <t>Choreografie</t>
  </si>
  <si>
    <t>Pohybová technika</t>
  </si>
  <si>
    <t>Práce s náčiním</t>
  </si>
  <si>
    <t>Celkem</t>
  </si>
  <si>
    <t>Pořadí</t>
  </si>
  <si>
    <t>A</t>
  </si>
  <si>
    <t>B</t>
  </si>
  <si>
    <t>C</t>
  </si>
  <si>
    <t>D</t>
  </si>
  <si>
    <t>E</t>
  </si>
  <si>
    <t>Sólo KADETKY (2baton)</t>
  </si>
  <si>
    <t>Eva Oberherrová</t>
  </si>
  <si>
    <t>Daisy Ostrava</t>
  </si>
  <si>
    <t>Ester Ferencová</t>
  </si>
  <si>
    <t>MiKaDo Karviná</t>
  </si>
  <si>
    <t>Nela Kropová</t>
  </si>
  <si>
    <t>Dračice Bystřice</t>
  </si>
  <si>
    <t>Emma Bartošová</t>
  </si>
  <si>
    <t>Natálie Koutňáková</t>
  </si>
  <si>
    <t>Infinity Kroměříž</t>
  </si>
  <si>
    <t>Kristýna Pištěcká</t>
  </si>
  <si>
    <t>LEXY Kroměříž</t>
  </si>
  <si>
    <t>x</t>
  </si>
  <si>
    <t>Sólo JUNIORKY (2baton)</t>
  </si>
  <si>
    <t>Kristýna Klepáčová</t>
  </si>
  <si>
    <t>Vendula Stolariková</t>
  </si>
  <si>
    <t>Laura Kasperlíková</t>
  </si>
  <si>
    <t>Michaela Golková</t>
  </si>
  <si>
    <t>Juventus Karviná</t>
  </si>
  <si>
    <t>Dominika Šikulová</t>
  </si>
  <si>
    <t>Tereza Galuszová</t>
  </si>
  <si>
    <t>Tereza Lechnerová</t>
  </si>
  <si>
    <t>Excelent Dolní Benešov</t>
  </si>
  <si>
    <t>Ellen Kafonková</t>
  </si>
  <si>
    <t>Kristýna Dratvová</t>
  </si>
  <si>
    <t>Sólo SENIORKY (2baton)</t>
  </si>
  <si>
    <t>Adéla Birošová</t>
  </si>
  <si>
    <t>Nové Strašecí</t>
  </si>
  <si>
    <t>Barbora Petrová</t>
  </si>
  <si>
    <t>Písek u Jablůnkova</t>
  </si>
  <si>
    <t>Natálie Sonnková</t>
  </si>
  <si>
    <t>TOM Krokodýl Ostrava</t>
  </si>
  <si>
    <t>Aneta Tarabíková</t>
  </si>
  <si>
    <t>Natálie Belgrovcová</t>
  </si>
  <si>
    <t>MICHELLE Karviná</t>
  </si>
  <si>
    <t>Michaela Steculová</t>
  </si>
  <si>
    <t>Duo - trio JUNIORKY (2baton)</t>
  </si>
  <si>
    <t xml:space="preserve">Veronika Konečná </t>
  </si>
  <si>
    <t>AMA Opava</t>
  </si>
  <si>
    <t>Hana Zavadilová</t>
  </si>
  <si>
    <t>Rozálie Dornová</t>
  </si>
  <si>
    <t>Tereza Przeczková</t>
  </si>
  <si>
    <t>Lucie Kupiecová</t>
  </si>
  <si>
    <t>Tereza Toszková</t>
  </si>
  <si>
    <t>Simona Rylková</t>
  </si>
  <si>
    <t>Tereza Mayerová</t>
  </si>
  <si>
    <t>Alena Szvitková</t>
  </si>
  <si>
    <t>Aneta Kováříková</t>
  </si>
  <si>
    <t>Miniformace SENIORKY (2baton)</t>
  </si>
  <si>
    <t>Karolína Szmeková</t>
  </si>
  <si>
    <t>Kateřina Pilková</t>
  </si>
  <si>
    <t>Veronika Turoňová</t>
  </si>
  <si>
    <t>Natálie Worová</t>
  </si>
  <si>
    <t>Duo - trio BATON</t>
  </si>
  <si>
    <t>Duo - trio KADETKY B (baton)</t>
  </si>
  <si>
    <t>Beatrice Dostálová</t>
  </si>
  <si>
    <t>Karolína Konečná</t>
  </si>
  <si>
    <t>Petra Buchtová</t>
  </si>
  <si>
    <t>Klára Zimolová</t>
  </si>
  <si>
    <t>Viktorie Anna Mrůzková</t>
  </si>
  <si>
    <t>Karolína Kaňoková</t>
  </si>
  <si>
    <t>Nikol Tabášková</t>
  </si>
  <si>
    <t>Darina Urbaniecová</t>
  </si>
  <si>
    <t>Eliška Rosová</t>
  </si>
  <si>
    <t>Veronika Kyšková</t>
  </si>
  <si>
    <t>Nikol Richterová</t>
  </si>
  <si>
    <t>Ještěrky Slatina</t>
  </si>
  <si>
    <t>Natálie Krayzlová</t>
  </si>
  <si>
    <t>Kateřina Zapletalová</t>
  </si>
  <si>
    <t>Nicol Mikešová</t>
  </si>
  <si>
    <t>Romana Zvárová</t>
  </si>
  <si>
    <t>Mažoretky Ruda nad Moravou z.s.</t>
  </si>
  <si>
    <t>Denisa Špačková</t>
  </si>
  <si>
    <t>Aneta Mitvalská</t>
  </si>
  <si>
    <t>Daniela Podhorná</t>
  </si>
  <si>
    <t>Viktorie Káčerková</t>
  </si>
  <si>
    <t>Pavlína Pavlů</t>
  </si>
  <si>
    <t>Barbora Kamencová</t>
  </si>
  <si>
    <t>Aneta Pospíšilová</t>
  </si>
  <si>
    <t>Duo - trio KADETKY A (baton)</t>
  </si>
  <si>
    <t>Markéta Chomová</t>
  </si>
  <si>
    <t>Adéla Krupová</t>
  </si>
  <si>
    <t>Taťána Hluší</t>
  </si>
  <si>
    <t>Gina Brodek u Přerova</t>
  </si>
  <si>
    <t>Tereza Blažková</t>
  </si>
  <si>
    <t>Adéla Maršálková</t>
  </si>
  <si>
    <t>Vivien Valošková</t>
  </si>
  <si>
    <t>Hana Janáčová</t>
  </si>
  <si>
    <t>Nikola Kubošová</t>
  </si>
  <si>
    <t>Michaela Nejdeková</t>
  </si>
  <si>
    <t>Klára Vaculíková</t>
  </si>
  <si>
    <t>Karolína Madlová</t>
  </si>
  <si>
    <t>Duo - trio JUNIORKY B (baton)</t>
  </si>
  <si>
    <t xml:space="preserve"> - mladší</t>
  </si>
  <si>
    <t>Nikol Durczková</t>
  </si>
  <si>
    <t>Karolína Melichaříková</t>
  </si>
  <si>
    <t>Zuzana Špiclová</t>
  </si>
  <si>
    <t>Eliška Hošťáková</t>
  </si>
  <si>
    <t>Kateřina Chalupová</t>
  </si>
  <si>
    <t>Adéla Juřičková</t>
  </si>
  <si>
    <t>Silvie Slámová</t>
  </si>
  <si>
    <t>Natálie Chodorovská</t>
  </si>
  <si>
    <t>STARS OSTRAVA, z.s.</t>
  </si>
  <si>
    <t>Agnes Kalvarová</t>
  </si>
  <si>
    <t>Karolína Turoňová</t>
  </si>
  <si>
    <t>Karolína Tomisová</t>
  </si>
  <si>
    <t>Anna Martynková</t>
  </si>
  <si>
    <t>Tereza Škopková</t>
  </si>
  <si>
    <t>Zuzana Jašurová</t>
  </si>
  <si>
    <t>Klára Sikorová</t>
  </si>
  <si>
    <t>Klaudie Bělicová</t>
  </si>
  <si>
    <t>Lucie Bardoňová</t>
  </si>
  <si>
    <t xml:space="preserve"> - starší</t>
  </si>
  <si>
    <t>Klára Fabiánová</t>
  </si>
  <si>
    <t>Iveta Jamnická</t>
  </si>
  <si>
    <t>Adéla Tabášková</t>
  </si>
  <si>
    <t>Barbora Ničmanová</t>
  </si>
  <si>
    <t>Zuzana Borovcová</t>
  </si>
  <si>
    <t>Sára Richterováská</t>
  </si>
  <si>
    <t>Tereza Janásková</t>
  </si>
  <si>
    <t>Lenka Lazarová</t>
  </si>
  <si>
    <t>Bára Měchová</t>
  </si>
  <si>
    <t>Natálie Šlíbová</t>
  </si>
  <si>
    <t>Lucie Nováková</t>
  </si>
  <si>
    <t>Julie Vejrostková</t>
  </si>
  <si>
    <t>Mažoretky DDM Bílovec</t>
  </si>
  <si>
    <t>Nela Palupová</t>
  </si>
  <si>
    <t>Nicol Kamencová</t>
  </si>
  <si>
    <t>Sára Polášková</t>
  </si>
  <si>
    <t>Zuzana Makovcová</t>
  </si>
  <si>
    <t>Zuzana Bečáková</t>
  </si>
  <si>
    <t>Andrianky Ostrava</t>
  </si>
  <si>
    <t>Kristýna Popeličová</t>
  </si>
  <si>
    <t>Duo - trio JUNIORKY A (baton)</t>
  </si>
  <si>
    <t>Anežka Lučová</t>
  </si>
  <si>
    <t>Natálie Oczková</t>
  </si>
  <si>
    <t>Andrea Kolářová</t>
  </si>
  <si>
    <t>Zuzana Hájková</t>
  </si>
  <si>
    <t>Dominika Lissková</t>
  </si>
  <si>
    <t>Karolína Barhanská</t>
  </si>
  <si>
    <t>Klára Szczygielová</t>
  </si>
  <si>
    <t>Tereza Kovaříková</t>
  </si>
  <si>
    <t>Leona Šlajsová</t>
  </si>
  <si>
    <t>Veronika Němcová</t>
  </si>
  <si>
    <t>Kristýna Pyszná</t>
  </si>
  <si>
    <t>Lucie Šipulová</t>
  </si>
  <si>
    <t>Mai Nguyenová</t>
  </si>
  <si>
    <t>Kristýna Nguyenová</t>
  </si>
  <si>
    <t>Adéla Bojková</t>
  </si>
  <si>
    <t>Kamila Rohulánová</t>
  </si>
  <si>
    <t>Duo - trio SENIORKY B (baton)</t>
  </si>
  <si>
    <t>Kristýna Kánová</t>
  </si>
  <si>
    <t>Erika Hendrychová</t>
  </si>
  <si>
    <t>Ještěrky Branka u Opavy</t>
  </si>
  <si>
    <t>Karolína Cucová</t>
  </si>
  <si>
    <t>Markéta Šigutová</t>
  </si>
  <si>
    <t>Karolína Nyníčková</t>
  </si>
  <si>
    <t>Karin Šigutová</t>
  </si>
  <si>
    <t>Jana Adamowiczová</t>
  </si>
  <si>
    <t>Natálie Bartková</t>
  </si>
  <si>
    <t>Eva Bodláková</t>
  </si>
  <si>
    <t>Sabina Tisovská</t>
  </si>
  <si>
    <t>Viktorie Drastichová</t>
  </si>
  <si>
    <t>Kristýna Jakoubková</t>
  </si>
  <si>
    <t>Reliké, TJ Sokol Kostelany</t>
  </si>
  <si>
    <t>Eliška Skácelová</t>
  </si>
  <si>
    <t>Duo - trio SENIORKY A (baton)</t>
  </si>
  <si>
    <t>Barbora Pietrová</t>
  </si>
  <si>
    <t>Veronika Pietrová</t>
  </si>
  <si>
    <t>Michaela Horská</t>
  </si>
  <si>
    <t>Nikola Tomášková</t>
  </si>
  <si>
    <t>Tereza Oborná</t>
  </si>
  <si>
    <t>Helena Košuličová</t>
  </si>
  <si>
    <t>Natálie Berglovcová</t>
  </si>
  <si>
    <t>Nikola Kupicová</t>
  </si>
  <si>
    <t>Helena Nguyenová</t>
  </si>
  <si>
    <t>Gabriela Tománková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</si>
</sst>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1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 applyAlignment="1">
      <alignment horizontal="right"/>
    </xf>
    <xf numFmtId="1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indent="1"/>
    </xf>
    <xf numFmtId="0" fontId="2" fillId="3" borderId="14" xfId="0" applyFont="1" applyFill="1" applyBorder="1" applyAlignment="1"/>
    <xf numFmtId="164" fontId="2" fillId="3" borderId="14" xfId="0" applyNumberFormat="1" applyFont="1" applyFill="1" applyBorder="1" applyAlignment="1"/>
    <xf numFmtId="0" fontId="2" fillId="3" borderId="15" xfId="0" applyFont="1" applyFill="1" applyBorder="1" applyAlignment="1"/>
    <xf numFmtId="1" fontId="3" fillId="0" borderId="16" xfId="0" applyNumberFormat="1" applyFont="1" applyBorder="1" applyAlignment="1">
      <alignment horizontal="right" indent="1"/>
    </xf>
    <xf numFmtId="2" fontId="2" fillId="0" borderId="17" xfId="0" applyNumberFormat="1" applyFont="1" applyBorder="1" applyAlignment="1">
      <alignment horizontal="left" indent="1"/>
    </xf>
    <xf numFmtId="2" fontId="3" fillId="0" borderId="18" xfId="0" applyNumberFormat="1" applyFont="1" applyBorder="1" applyAlignment="1">
      <alignment horizontal="left" indent="1"/>
    </xf>
    <xf numFmtId="164" fontId="3" fillId="0" borderId="19" xfId="0" applyNumberFormat="1" applyFont="1" applyBorder="1" applyAlignment="1">
      <alignment horizontal="left" indent="1"/>
    </xf>
    <xf numFmtId="164" fontId="3" fillId="0" borderId="17" xfId="0" applyNumberFormat="1" applyFont="1" applyBorder="1" applyAlignment="1">
      <alignment horizontal="left" indent="1"/>
    </xf>
    <xf numFmtId="164" fontId="3" fillId="0" borderId="20" xfId="0" applyNumberFormat="1" applyFont="1" applyBorder="1" applyAlignment="1">
      <alignment horizontal="left" indent="1"/>
    </xf>
    <xf numFmtId="164" fontId="3" fillId="0" borderId="21" xfId="0" applyNumberFormat="1" applyFont="1" applyBorder="1" applyAlignment="1">
      <alignment horizontal="left" indent="1"/>
    </xf>
    <xf numFmtId="164" fontId="3" fillId="0" borderId="18" xfId="0" applyNumberFormat="1" applyFont="1" applyBorder="1" applyAlignment="1">
      <alignment horizontal="left" indent="1"/>
    </xf>
    <xf numFmtId="164" fontId="2" fillId="0" borderId="22" xfId="0" applyNumberFormat="1" applyFont="1" applyBorder="1" applyAlignment="1">
      <alignment horizontal="right" indent="1"/>
    </xf>
    <xf numFmtId="1" fontId="4" fillId="0" borderId="23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2" fontId="2" fillId="3" borderId="24" xfId="0" applyNumberFormat="1" applyFont="1" applyFill="1" applyBorder="1" applyAlignment="1">
      <alignment horizontal="left" indent="1"/>
    </xf>
    <xf numFmtId="2" fontId="2" fillId="3" borderId="25" xfId="0" applyNumberFormat="1" applyFont="1" applyFill="1" applyBorder="1" applyAlignment="1">
      <alignment horizontal="left" indent="1"/>
    </xf>
    <xf numFmtId="2" fontId="2" fillId="3" borderId="23" xfId="0" applyNumberFormat="1" applyFont="1" applyFill="1" applyBorder="1" applyAlignment="1">
      <alignment horizontal="left" indent="1"/>
    </xf>
    <xf numFmtId="2" fontId="3" fillId="0" borderId="18" xfId="0" applyNumberFormat="1" applyFont="1" applyFill="1" applyBorder="1" applyAlignment="1">
      <alignment horizontal="left" indent="1"/>
    </xf>
    <xf numFmtId="1" fontId="3" fillId="0" borderId="26" xfId="0" applyNumberFormat="1" applyFont="1" applyBorder="1" applyAlignment="1">
      <alignment horizontal="right" indent="1"/>
    </xf>
    <xf numFmtId="2" fontId="2" fillId="0" borderId="27" xfId="0" applyNumberFormat="1" applyFont="1" applyBorder="1" applyAlignment="1">
      <alignment horizontal="left" indent="1"/>
    </xf>
    <xf numFmtId="2" fontId="3" fillId="0" borderId="28" xfId="0" applyNumberFormat="1" applyFont="1" applyBorder="1" applyAlignment="1">
      <alignment horizontal="left" indent="1"/>
    </xf>
    <xf numFmtId="164" fontId="3" fillId="0" borderId="29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right" vertical="center" indent="1"/>
    </xf>
    <xf numFmtId="1" fontId="4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right" indent="1"/>
    </xf>
    <xf numFmtId="2" fontId="2" fillId="0" borderId="34" xfId="0" applyNumberFormat="1" applyFont="1" applyBorder="1" applyAlignment="1">
      <alignment horizontal="left" indent="1"/>
    </xf>
    <xf numFmtId="2" fontId="5" fillId="0" borderId="35" xfId="0" applyNumberFormat="1" applyFont="1" applyBorder="1" applyAlignment="1">
      <alignment horizontal="left" indent="1"/>
    </xf>
    <xf numFmtId="164" fontId="3" fillId="0" borderId="36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right" vertical="center" indent="1"/>
    </xf>
    <xf numFmtId="1" fontId="4" fillId="0" borderId="39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left" vertical="center" indent="1"/>
    </xf>
    <xf numFmtId="1" fontId="5" fillId="0" borderId="40" xfId="0" applyNumberFormat="1" applyFont="1" applyBorder="1" applyAlignment="1">
      <alignment horizontal="right" indent="1"/>
    </xf>
    <xf numFmtId="2" fontId="2" fillId="0" borderId="41" xfId="0" applyNumberFormat="1" applyFont="1" applyBorder="1" applyAlignment="1">
      <alignment horizontal="left" indent="1"/>
    </xf>
    <xf numFmtId="2" fontId="3" fillId="0" borderId="42" xfId="0" applyNumberFormat="1" applyFont="1" applyBorder="1" applyAlignment="1">
      <alignment horizontal="left" vertical="center" indent="1"/>
    </xf>
    <xf numFmtId="164" fontId="3" fillId="0" borderId="43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right" vertical="center" indent="1"/>
    </xf>
    <xf numFmtId="1" fontId="4" fillId="0" borderId="45" xfId="0" applyNumberFormat="1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left" vertical="center" indent="1"/>
    </xf>
    <xf numFmtId="1" fontId="2" fillId="0" borderId="3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left" indent="1"/>
    </xf>
    <xf numFmtId="2" fontId="3" fillId="0" borderId="35" xfId="0" applyNumberFormat="1" applyFont="1" applyFill="1" applyBorder="1" applyAlignment="1">
      <alignment horizontal="left" indent="1"/>
    </xf>
    <xf numFmtId="2" fontId="5" fillId="0" borderId="46" xfId="0" applyNumberFormat="1" applyFont="1" applyBorder="1" applyAlignment="1">
      <alignment horizontal="left" indent="1"/>
    </xf>
    <xf numFmtId="2" fontId="2" fillId="3" borderId="47" xfId="0" applyNumberFormat="1" applyFont="1" applyFill="1" applyBorder="1" applyAlignment="1">
      <alignment horizontal="left" indent="1"/>
    </xf>
    <xf numFmtId="2" fontId="2" fillId="3" borderId="48" xfId="0" applyNumberFormat="1" applyFont="1" applyFill="1" applyBorder="1" applyAlignment="1">
      <alignment horizontal="left" indent="1"/>
    </xf>
    <xf numFmtId="2" fontId="2" fillId="3" borderId="49" xfId="0" applyNumberFormat="1" applyFont="1" applyFill="1" applyBorder="1" applyAlignment="1">
      <alignment horizontal="left" indent="1"/>
    </xf>
    <xf numFmtId="1" fontId="5" fillId="0" borderId="50" xfId="0" applyNumberFormat="1" applyFont="1" applyBorder="1" applyAlignment="1">
      <alignment horizontal="right" indent="1"/>
    </xf>
    <xf numFmtId="2" fontId="2" fillId="0" borderId="51" xfId="0" applyNumberFormat="1" applyFont="1" applyBorder="1" applyAlignment="1">
      <alignment horizontal="left" indent="1"/>
    </xf>
    <xf numFmtId="2" fontId="3" fillId="0" borderId="52" xfId="0" applyNumberFormat="1" applyFont="1" applyBorder="1" applyAlignment="1">
      <alignment horizontal="left" vertical="center" indent="1"/>
    </xf>
    <xf numFmtId="164" fontId="3" fillId="0" borderId="53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center" vertical="center"/>
    </xf>
    <xf numFmtId="164" fontId="3" fillId="0" borderId="52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right" vertical="center" indent="1"/>
    </xf>
    <xf numFmtId="1" fontId="4" fillId="0" borderId="12" xfId="0" applyNumberFormat="1" applyFont="1" applyBorder="1" applyAlignment="1">
      <alignment horizontal="center" vertical="center"/>
    </xf>
    <xf numFmtId="164" fontId="2" fillId="0" borderId="0" xfId="0" applyNumberFormat="1" applyFont="1"/>
    <xf numFmtId="1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 indent="1"/>
    </xf>
    <xf numFmtId="1" fontId="3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55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/>
    </xf>
    <xf numFmtId="164" fontId="2" fillId="4" borderId="54" xfId="0" applyNumberFormat="1" applyFont="1" applyFill="1" applyBorder="1" applyAlignment="1">
      <alignment horizontal="center" vertical="center"/>
    </xf>
    <xf numFmtId="1" fontId="2" fillId="4" borderId="45" xfId="0" applyNumberFormat="1" applyFont="1" applyFill="1" applyBorder="1" applyAlignment="1">
      <alignment horizontal="center" vertical="center"/>
    </xf>
    <xf numFmtId="0" fontId="2" fillId="5" borderId="56" xfId="0" applyFont="1" applyFill="1" applyBorder="1" applyAlignment="1"/>
    <xf numFmtId="0" fontId="2" fillId="5" borderId="57" xfId="0" applyFont="1" applyFill="1" applyBorder="1" applyAlignment="1"/>
    <xf numFmtId="164" fontId="2" fillId="5" borderId="57" xfId="0" applyNumberFormat="1" applyFont="1" applyFill="1" applyBorder="1" applyAlignment="1"/>
    <xf numFmtId="0" fontId="2" fillId="5" borderId="58" xfId="0" applyFont="1" applyFill="1" applyBorder="1" applyAlignment="1"/>
    <xf numFmtId="0" fontId="3" fillId="0" borderId="40" xfId="0" applyFont="1" applyBorder="1" applyAlignment="1">
      <alignment horizontal="right" indent="1"/>
    </xf>
    <xf numFmtId="0" fontId="2" fillId="0" borderId="41" xfId="0" applyFont="1" applyBorder="1" applyAlignment="1">
      <alignment horizontal="left" indent="1"/>
    </xf>
    <xf numFmtId="0" fontId="3" fillId="0" borderId="30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indent="1"/>
    </xf>
    <xf numFmtId="0" fontId="2" fillId="0" borderId="34" xfId="0" applyFont="1" applyBorder="1" applyAlignment="1">
      <alignment horizontal="left" indent="1"/>
    </xf>
    <xf numFmtId="0" fontId="3" fillId="0" borderId="37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indent="1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center" vertical="center"/>
    </xf>
    <xf numFmtId="0" fontId="2" fillId="5" borderId="59" xfId="0" applyFont="1" applyFill="1" applyBorder="1" applyAlignment="1">
      <alignment horizontal="left"/>
    </xf>
    <xf numFmtId="0" fontId="2" fillId="5" borderId="60" xfId="0" applyFont="1" applyFill="1" applyBorder="1" applyAlignment="1">
      <alignment horizontal="left"/>
    </xf>
    <xf numFmtId="0" fontId="2" fillId="5" borderId="61" xfId="0" applyFont="1" applyFill="1" applyBorder="1" applyAlignment="1">
      <alignment horizontal="left"/>
    </xf>
    <xf numFmtId="0" fontId="4" fillId="0" borderId="45" xfId="0" applyFont="1" applyBorder="1" applyAlignment="1">
      <alignment horizontal="center" vertical="center"/>
    </xf>
    <xf numFmtId="0" fontId="2" fillId="5" borderId="62" xfId="0" applyFont="1" applyFill="1" applyBorder="1" applyAlignment="1">
      <alignment horizontal="left"/>
    </xf>
    <xf numFmtId="0" fontId="2" fillId="5" borderId="63" xfId="0" applyFont="1" applyFill="1" applyBorder="1" applyAlignment="1">
      <alignment horizontal="left"/>
    </xf>
    <xf numFmtId="0" fontId="2" fillId="5" borderId="64" xfId="0" applyFont="1" applyFill="1" applyBorder="1" applyAlignment="1">
      <alignment horizontal="left"/>
    </xf>
    <xf numFmtId="0" fontId="2" fillId="5" borderId="65" xfId="0" applyFont="1" applyFill="1" applyBorder="1" applyAlignment="1">
      <alignment horizontal="left"/>
    </xf>
    <xf numFmtId="0" fontId="2" fillId="5" borderId="66" xfId="0" applyFont="1" applyFill="1" applyBorder="1" applyAlignment="1">
      <alignment horizontal="left"/>
    </xf>
    <xf numFmtId="0" fontId="2" fillId="5" borderId="67" xfId="0" applyFont="1" applyFill="1" applyBorder="1" applyAlignment="1">
      <alignment horizontal="left"/>
    </xf>
    <xf numFmtId="0" fontId="3" fillId="0" borderId="26" xfId="0" applyFont="1" applyBorder="1" applyAlignment="1">
      <alignment horizontal="right" indent="1"/>
    </xf>
    <xf numFmtId="0" fontId="2" fillId="0" borderId="27" xfId="0" applyFont="1" applyBorder="1" applyAlignment="1">
      <alignment horizontal="left" indent="1"/>
    </xf>
    <xf numFmtId="0" fontId="6" fillId="0" borderId="40" xfId="0" applyFont="1" applyBorder="1" applyAlignment="1">
      <alignment horizontal="right" indent="1"/>
    </xf>
    <xf numFmtId="0" fontId="5" fillId="0" borderId="50" xfId="0" applyFont="1" applyBorder="1" applyAlignment="1">
      <alignment horizontal="right" indent="1"/>
    </xf>
    <xf numFmtId="0" fontId="2" fillId="0" borderId="51" xfId="0" applyFont="1" applyBorder="1" applyAlignment="1">
      <alignment horizontal="left" indent="1"/>
    </xf>
    <xf numFmtId="0" fontId="3" fillId="0" borderId="5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23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5" sqref="A5"/>
      <selection pane="bottomRight" activeCell="B21" sqref="B21:U21"/>
    </sheetView>
  </sheetViews>
  <sheetFormatPr defaultRowHeight="16.5" x14ac:dyDescent="0.3"/>
  <cols>
    <col min="1" max="1" width="5.85546875" style="3" customWidth="1"/>
    <col min="2" max="2" width="6" style="7" customWidth="1"/>
    <col min="3" max="3" width="27.140625" style="2" customWidth="1"/>
    <col min="4" max="4" width="28.85546875" style="3" customWidth="1"/>
    <col min="5" max="19" width="5.85546875" style="4" customWidth="1"/>
    <col min="20" max="20" width="12" style="81" customWidth="1"/>
    <col min="21" max="21" width="7.7109375" style="6" customWidth="1"/>
    <col min="22" max="16384" width="9.140625" style="3"/>
  </cols>
  <sheetData>
    <row r="1" spans="2:21" ht="48.75" customHeight="1" thickBot="1" x14ac:dyDescent="0.4">
      <c r="B1" s="1" t="s">
        <v>0</v>
      </c>
      <c r="T1" s="5"/>
    </row>
    <row r="2" spans="2:21" ht="17.25" thickTop="1" x14ac:dyDescent="0.3">
      <c r="E2" s="8" t="s">
        <v>1</v>
      </c>
      <c r="F2" s="9"/>
      <c r="G2" s="9"/>
      <c r="H2" s="9"/>
      <c r="I2" s="10"/>
      <c r="J2" s="11" t="s">
        <v>2</v>
      </c>
      <c r="K2" s="9"/>
      <c r="L2" s="9"/>
      <c r="M2" s="9"/>
      <c r="N2" s="10"/>
      <c r="O2" s="11" t="s">
        <v>3</v>
      </c>
      <c r="P2" s="9"/>
      <c r="Q2" s="9"/>
      <c r="R2" s="9"/>
      <c r="S2" s="10"/>
      <c r="T2" s="12" t="s">
        <v>4</v>
      </c>
      <c r="U2" s="13" t="s">
        <v>5</v>
      </c>
    </row>
    <row r="3" spans="2:21" ht="17.25" thickBot="1" x14ac:dyDescent="0.35">
      <c r="E3" s="14" t="s">
        <v>6</v>
      </c>
      <c r="F3" s="15" t="s">
        <v>7</v>
      </c>
      <c r="G3" s="15" t="s">
        <v>8</v>
      </c>
      <c r="H3" s="15" t="s">
        <v>9</v>
      </c>
      <c r="I3" s="16" t="s">
        <v>10</v>
      </c>
      <c r="J3" s="17" t="s">
        <v>6</v>
      </c>
      <c r="K3" s="15" t="s">
        <v>7</v>
      </c>
      <c r="L3" s="15" t="s">
        <v>8</v>
      </c>
      <c r="M3" s="15" t="s">
        <v>9</v>
      </c>
      <c r="N3" s="16" t="s">
        <v>10</v>
      </c>
      <c r="O3" s="17" t="s">
        <v>6</v>
      </c>
      <c r="P3" s="15" t="s">
        <v>7</v>
      </c>
      <c r="Q3" s="15" t="s">
        <v>8</v>
      </c>
      <c r="R3" s="15" t="s">
        <v>9</v>
      </c>
      <c r="S3" s="16" t="s">
        <v>10</v>
      </c>
      <c r="T3" s="18"/>
      <c r="U3" s="19"/>
    </row>
    <row r="4" spans="2:21" ht="20.25" customHeight="1" thickTop="1" x14ac:dyDescent="0.3">
      <c r="B4" s="20" t="s">
        <v>11</v>
      </c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</row>
    <row r="5" spans="2:21" ht="20.25" customHeight="1" x14ac:dyDescent="0.3">
      <c r="B5" s="24">
        <v>2</v>
      </c>
      <c r="C5" s="25" t="s">
        <v>12</v>
      </c>
      <c r="D5" s="26" t="s">
        <v>13</v>
      </c>
      <c r="E5" s="27">
        <v>8.1999999999999993</v>
      </c>
      <c r="F5" s="28">
        <v>8</v>
      </c>
      <c r="G5" s="28">
        <v>8</v>
      </c>
      <c r="H5" s="28">
        <v>8.3000000000000007</v>
      </c>
      <c r="I5" s="29">
        <v>8.6</v>
      </c>
      <c r="J5" s="30">
        <v>8.1</v>
      </c>
      <c r="K5" s="28">
        <v>7.8</v>
      </c>
      <c r="L5" s="28">
        <v>7.6</v>
      </c>
      <c r="M5" s="28">
        <v>8.1</v>
      </c>
      <c r="N5" s="31">
        <v>8.4</v>
      </c>
      <c r="O5" s="27">
        <v>8.3000000000000007</v>
      </c>
      <c r="P5" s="28">
        <v>8.3000000000000007</v>
      </c>
      <c r="Q5" s="28">
        <v>8.1</v>
      </c>
      <c r="R5" s="28">
        <v>8.1999999999999993</v>
      </c>
      <c r="S5" s="29">
        <v>8.5</v>
      </c>
      <c r="T5" s="32">
        <f t="shared" ref="T5:T9" si="0">SUM(E5:S5)</f>
        <v>122.49999999999999</v>
      </c>
      <c r="U5" s="33">
        <v>1</v>
      </c>
    </row>
    <row r="6" spans="2:21" ht="20.25" customHeight="1" x14ac:dyDescent="0.3">
      <c r="B6" s="24">
        <v>3</v>
      </c>
      <c r="C6" s="25" t="s">
        <v>14</v>
      </c>
      <c r="D6" s="26" t="s">
        <v>15</v>
      </c>
      <c r="E6" s="27">
        <v>8</v>
      </c>
      <c r="F6" s="28">
        <v>7.6</v>
      </c>
      <c r="G6" s="28">
        <v>7.8</v>
      </c>
      <c r="H6" s="28">
        <v>8.1999999999999993</v>
      </c>
      <c r="I6" s="29">
        <v>8</v>
      </c>
      <c r="J6" s="30">
        <v>7.9</v>
      </c>
      <c r="K6" s="28">
        <v>7.5</v>
      </c>
      <c r="L6" s="28">
        <v>7.8</v>
      </c>
      <c r="M6" s="28">
        <v>7.9</v>
      </c>
      <c r="N6" s="31">
        <v>8.1</v>
      </c>
      <c r="O6" s="27">
        <v>8.1999999999999993</v>
      </c>
      <c r="P6" s="28">
        <v>8</v>
      </c>
      <c r="Q6" s="28">
        <v>7.7</v>
      </c>
      <c r="R6" s="28">
        <v>8</v>
      </c>
      <c r="S6" s="29">
        <v>8</v>
      </c>
      <c r="T6" s="32">
        <f t="shared" si="0"/>
        <v>118.69999999999999</v>
      </c>
      <c r="U6" s="33">
        <v>2</v>
      </c>
    </row>
    <row r="7" spans="2:21" ht="20.25" customHeight="1" x14ac:dyDescent="0.3">
      <c r="B7" s="24">
        <v>4</v>
      </c>
      <c r="C7" s="25" t="s">
        <v>16</v>
      </c>
      <c r="D7" s="26" t="s">
        <v>17</v>
      </c>
      <c r="E7" s="27">
        <v>7.9</v>
      </c>
      <c r="F7" s="28">
        <v>7.8</v>
      </c>
      <c r="G7" s="28">
        <v>7.5</v>
      </c>
      <c r="H7" s="28">
        <v>8.1</v>
      </c>
      <c r="I7" s="29">
        <v>8.1999999999999993</v>
      </c>
      <c r="J7" s="30">
        <v>7.8</v>
      </c>
      <c r="K7" s="28">
        <v>7.6</v>
      </c>
      <c r="L7" s="28">
        <v>7.2</v>
      </c>
      <c r="M7" s="28">
        <v>7.8</v>
      </c>
      <c r="N7" s="31">
        <v>8.1</v>
      </c>
      <c r="O7" s="27">
        <v>8</v>
      </c>
      <c r="P7" s="28">
        <v>8.1999999999999993</v>
      </c>
      <c r="Q7" s="28">
        <v>7.6</v>
      </c>
      <c r="R7" s="28">
        <v>7.9</v>
      </c>
      <c r="S7" s="29">
        <v>8.1</v>
      </c>
      <c r="T7" s="32">
        <f t="shared" si="0"/>
        <v>117.8</v>
      </c>
      <c r="U7" s="33">
        <v>3</v>
      </c>
    </row>
    <row r="8" spans="2:21" ht="20.25" customHeight="1" x14ac:dyDescent="0.3">
      <c r="B8" s="24">
        <v>5</v>
      </c>
      <c r="C8" s="25" t="s">
        <v>18</v>
      </c>
      <c r="D8" s="26" t="s">
        <v>13</v>
      </c>
      <c r="E8" s="27">
        <v>8.1</v>
      </c>
      <c r="F8" s="28">
        <v>7.4</v>
      </c>
      <c r="G8" s="28">
        <v>7.7</v>
      </c>
      <c r="H8" s="28">
        <v>8</v>
      </c>
      <c r="I8" s="29">
        <v>8.1</v>
      </c>
      <c r="J8" s="30">
        <v>8.1</v>
      </c>
      <c r="K8" s="28">
        <v>7.4</v>
      </c>
      <c r="L8" s="28">
        <v>7.5</v>
      </c>
      <c r="M8" s="28">
        <v>7.6</v>
      </c>
      <c r="N8" s="31">
        <v>8</v>
      </c>
      <c r="O8" s="27">
        <v>8.1</v>
      </c>
      <c r="P8" s="28">
        <v>7.8</v>
      </c>
      <c r="Q8" s="28">
        <v>7.6</v>
      </c>
      <c r="R8" s="28">
        <v>8</v>
      </c>
      <c r="S8" s="29">
        <v>8.3000000000000007</v>
      </c>
      <c r="T8" s="32">
        <f t="shared" si="0"/>
        <v>117.69999999999997</v>
      </c>
      <c r="U8" s="34">
        <v>4</v>
      </c>
    </row>
    <row r="9" spans="2:21" ht="20.25" customHeight="1" x14ac:dyDescent="0.3">
      <c r="B9" s="24">
        <v>6</v>
      </c>
      <c r="C9" s="25" t="s">
        <v>19</v>
      </c>
      <c r="D9" s="26" t="s">
        <v>20</v>
      </c>
      <c r="E9" s="27">
        <v>7.6</v>
      </c>
      <c r="F9" s="28">
        <v>7.1</v>
      </c>
      <c r="G9" s="28">
        <v>7.4</v>
      </c>
      <c r="H9" s="28">
        <v>7.5</v>
      </c>
      <c r="I9" s="29">
        <v>8.3000000000000007</v>
      </c>
      <c r="J9" s="30">
        <v>7.7</v>
      </c>
      <c r="K9" s="28">
        <v>7.2</v>
      </c>
      <c r="L9" s="28">
        <v>7.2</v>
      </c>
      <c r="M9" s="28">
        <v>7.7</v>
      </c>
      <c r="N9" s="31">
        <v>8.3000000000000007</v>
      </c>
      <c r="O9" s="27">
        <v>8.3000000000000007</v>
      </c>
      <c r="P9" s="28">
        <v>7.5</v>
      </c>
      <c r="Q9" s="28">
        <v>7.7</v>
      </c>
      <c r="R9" s="28">
        <v>7.8</v>
      </c>
      <c r="S9" s="29">
        <v>8.5</v>
      </c>
      <c r="T9" s="32">
        <f t="shared" si="0"/>
        <v>115.80000000000001</v>
      </c>
      <c r="U9" s="34">
        <v>5</v>
      </c>
    </row>
    <row r="10" spans="2:21" ht="20.25" customHeight="1" x14ac:dyDescent="0.3">
      <c r="B10" s="24">
        <v>1</v>
      </c>
      <c r="C10" s="25" t="s">
        <v>21</v>
      </c>
      <c r="D10" s="26" t="s">
        <v>22</v>
      </c>
      <c r="E10" s="27" t="s">
        <v>23</v>
      </c>
      <c r="F10" s="28" t="s">
        <v>23</v>
      </c>
      <c r="G10" s="28" t="s">
        <v>23</v>
      </c>
      <c r="H10" s="28" t="s">
        <v>23</v>
      </c>
      <c r="I10" s="29" t="s">
        <v>23</v>
      </c>
      <c r="J10" s="30" t="s">
        <v>23</v>
      </c>
      <c r="K10" s="28" t="s">
        <v>23</v>
      </c>
      <c r="L10" s="28" t="s">
        <v>23</v>
      </c>
      <c r="M10" s="28" t="s">
        <v>23</v>
      </c>
      <c r="N10" s="31" t="s">
        <v>23</v>
      </c>
      <c r="O10" s="27" t="s">
        <v>23</v>
      </c>
      <c r="P10" s="28" t="s">
        <v>23</v>
      </c>
      <c r="Q10" s="28" t="s">
        <v>23</v>
      </c>
      <c r="R10" s="28" t="s">
        <v>23</v>
      </c>
      <c r="S10" s="29" t="s">
        <v>23</v>
      </c>
      <c r="T10" s="32" t="s">
        <v>23</v>
      </c>
      <c r="U10" s="34" t="s">
        <v>23</v>
      </c>
    </row>
    <row r="11" spans="2:21" ht="20.25" customHeight="1" x14ac:dyDescent="0.3">
      <c r="B11" s="35" t="s">
        <v>24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2:21" ht="20.25" customHeight="1" x14ac:dyDescent="0.3">
      <c r="B12" s="24">
        <v>6</v>
      </c>
      <c r="C12" s="25" t="s">
        <v>25</v>
      </c>
      <c r="D12" s="26" t="s">
        <v>13</v>
      </c>
      <c r="E12" s="27">
        <v>8.5</v>
      </c>
      <c r="F12" s="28">
        <v>8.1999999999999993</v>
      </c>
      <c r="G12" s="28">
        <v>8.3000000000000007</v>
      </c>
      <c r="H12" s="28">
        <v>8.4</v>
      </c>
      <c r="I12" s="29">
        <v>8.6</v>
      </c>
      <c r="J12" s="30">
        <v>8.3000000000000007</v>
      </c>
      <c r="K12" s="28">
        <v>7.8</v>
      </c>
      <c r="L12" s="28">
        <v>8</v>
      </c>
      <c r="M12" s="28">
        <v>8.1</v>
      </c>
      <c r="N12" s="31">
        <v>8.5</v>
      </c>
      <c r="O12" s="27">
        <v>8.5</v>
      </c>
      <c r="P12" s="28">
        <v>8.1</v>
      </c>
      <c r="Q12" s="28">
        <v>8.5</v>
      </c>
      <c r="R12" s="28">
        <v>8.1999999999999993</v>
      </c>
      <c r="S12" s="29">
        <v>8.8000000000000007</v>
      </c>
      <c r="T12" s="32">
        <f t="shared" ref="T12:T20" si="1">SUM(E12:S12)</f>
        <v>124.79999999999998</v>
      </c>
      <c r="U12" s="33">
        <v>1</v>
      </c>
    </row>
    <row r="13" spans="2:21" ht="20.25" customHeight="1" x14ac:dyDescent="0.3">
      <c r="B13" s="24">
        <v>3</v>
      </c>
      <c r="C13" s="25" t="s">
        <v>26</v>
      </c>
      <c r="D13" s="26" t="s">
        <v>13</v>
      </c>
      <c r="E13" s="27">
        <v>8.3000000000000007</v>
      </c>
      <c r="F13" s="28">
        <v>8.1</v>
      </c>
      <c r="G13" s="28">
        <v>8.5</v>
      </c>
      <c r="H13" s="28">
        <v>8</v>
      </c>
      <c r="I13" s="29">
        <v>8.1</v>
      </c>
      <c r="J13" s="30">
        <v>8.3000000000000007</v>
      </c>
      <c r="K13" s="28">
        <v>7.5</v>
      </c>
      <c r="L13" s="28">
        <v>8</v>
      </c>
      <c r="M13" s="28">
        <v>8</v>
      </c>
      <c r="N13" s="31">
        <v>8.1999999999999993</v>
      </c>
      <c r="O13" s="27">
        <v>8.6</v>
      </c>
      <c r="P13" s="28">
        <v>8.1999999999999993</v>
      </c>
      <c r="Q13" s="28">
        <v>9.1</v>
      </c>
      <c r="R13" s="28">
        <v>8.1</v>
      </c>
      <c r="S13" s="29">
        <v>8.4</v>
      </c>
      <c r="T13" s="32">
        <f t="shared" si="1"/>
        <v>123.39999999999999</v>
      </c>
      <c r="U13" s="33">
        <v>2</v>
      </c>
    </row>
    <row r="14" spans="2:21" ht="20.25" customHeight="1" x14ac:dyDescent="0.3">
      <c r="B14" s="24">
        <v>2</v>
      </c>
      <c r="C14" s="25" t="s">
        <v>27</v>
      </c>
      <c r="D14" s="26" t="s">
        <v>15</v>
      </c>
      <c r="E14" s="27">
        <v>8.5</v>
      </c>
      <c r="F14" s="28">
        <v>8</v>
      </c>
      <c r="G14" s="28">
        <v>8.1999999999999993</v>
      </c>
      <c r="H14" s="28">
        <v>8.1999999999999993</v>
      </c>
      <c r="I14" s="29">
        <v>8.3000000000000007</v>
      </c>
      <c r="J14" s="30">
        <v>8.4</v>
      </c>
      <c r="K14" s="28">
        <v>7.6</v>
      </c>
      <c r="L14" s="28">
        <v>7.6</v>
      </c>
      <c r="M14" s="28">
        <v>8.1999999999999993</v>
      </c>
      <c r="N14" s="31">
        <v>8.3000000000000007</v>
      </c>
      <c r="O14" s="27">
        <v>8.6</v>
      </c>
      <c r="P14" s="28">
        <v>8.1</v>
      </c>
      <c r="Q14" s="28">
        <v>8.3000000000000007</v>
      </c>
      <c r="R14" s="28">
        <v>8</v>
      </c>
      <c r="S14" s="29">
        <v>8.5</v>
      </c>
      <c r="T14" s="32">
        <f t="shared" si="1"/>
        <v>122.79999999999998</v>
      </c>
      <c r="U14" s="33">
        <v>3</v>
      </c>
    </row>
    <row r="15" spans="2:21" ht="20.25" customHeight="1" x14ac:dyDescent="0.3">
      <c r="B15" s="24">
        <v>8</v>
      </c>
      <c r="C15" s="25" t="s">
        <v>28</v>
      </c>
      <c r="D15" s="26" t="s">
        <v>29</v>
      </c>
      <c r="E15" s="27">
        <v>8.1999999999999993</v>
      </c>
      <c r="F15" s="28">
        <v>8.1</v>
      </c>
      <c r="G15" s="28">
        <v>7.7</v>
      </c>
      <c r="H15" s="28">
        <v>8.1999999999999993</v>
      </c>
      <c r="I15" s="29">
        <v>8.4</v>
      </c>
      <c r="J15" s="30">
        <v>8.1999999999999993</v>
      </c>
      <c r="K15" s="28">
        <v>7.8</v>
      </c>
      <c r="L15" s="28">
        <v>7.4</v>
      </c>
      <c r="M15" s="28">
        <v>7.9</v>
      </c>
      <c r="N15" s="31">
        <v>8.3000000000000007</v>
      </c>
      <c r="O15" s="27">
        <v>8.6</v>
      </c>
      <c r="P15" s="28">
        <v>8.3000000000000007</v>
      </c>
      <c r="Q15" s="28">
        <v>8.1</v>
      </c>
      <c r="R15" s="28">
        <v>8.1999999999999993</v>
      </c>
      <c r="S15" s="29">
        <v>8.4</v>
      </c>
      <c r="T15" s="32">
        <f t="shared" si="1"/>
        <v>121.79999999999998</v>
      </c>
      <c r="U15" s="34">
        <v>4</v>
      </c>
    </row>
    <row r="16" spans="2:21" ht="20.25" customHeight="1" x14ac:dyDescent="0.3">
      <c r="B16" s="24">
        <v>7</v>
      </c>
      <c r="C16" s="25" t="s">
        <v>30</v>
      </c>
      <c r="D16" s="26" t="s">
        <v>20</v>
      </c>
      <c r="E16" s="27">
        <v>8.1</v>
      </c>
      <c r="F16" s="28">
        <v>7.2</v>
      </c>
      <c r="G16" s="28">
        <v>8.1</v>
      </c>
      <c r="H16" s="28">
        <v>8.1</v>
      </c>
      <c r="I16" s="29">
        <v>8.5</v>
      </c>
      <c r="J16" s="30">
        <v>8</v>
      </c>
      <c r="K16" s="28">
        <v>7</v>
      </c>
      <c r="L16" s="28">
        <v>7.7</v>
      </c>
      <c r="M16" s="28">
        <v>7.8</v>
      </c>
      <c r="N16" s="31">
        <v>7.9</v>
      </c>
      <c r="O16" s="27">
        <v>8.6999999999999993</v>
      </c>
      <c r="P16" s="28">
        <v>8.1999999999999993</v>
      </c>
      <c r="Q16" s="28">
        <v>8.9</v>
      </c>
      <c r="R16" s="28">
        <v>8.3000000000000007</v>
      </c>
      <c r="S16" s="29">
        <v>8.6999999999999993</v>
      </c>
      <c r="T16" s="32">
        <f t="shared" si="1"/>
        <v>121.20000000000002</v>
      </c>
      <c r="U16" s="34">
        <v>5</v>
      </c>
    </row>
    <row r="17" spans="2:21" ht="20.25" customHeight="1" x14ac:dyDescent="0.3">
      <c r="B17" s="24">
        <v>4</v>
      </c>
      <c r="C17" s="25" t="s">
        <v>31</v>
      </c>
      <c r="D17" s="26" t="s">
        <v>15</v>
      </c>
      <c r="E17" s="27">
        <v>8.1</v>
      </c>
      <c r="F17" s="28">
        <v>7.8</v>
      </c>
      <c r="G17" s="28">
        <v>8</v>
      </c>
      <c r="H17" s="28">
        <v>7.7</v>
      </c>
      <c r="I17" s="29">
        <v>8.3000000000000007</v>
      </c>
      <c r="J17" s="30">
        <v>8.3000000000000007</v>
      </c>
      <c r="K17" s="28">
        <v>7.7</v>
      </c>
      <c r="L17" s="28">
        <v>7.4</v>
      </c>
      <c r="M17" s="28">
        <v>7.9</v>
      </c>
      <c r="N17" s="31">
        <v>8.1999999999999993</v>
      </c>
      <c r="O17" s="27">
        <v>8.5</v>
      </c>
      <c r="P17" s="28">
        <v>8.1</v>
      </c>
      <c r="Q17" s="28">
        <v>8.1</v>
      </c>
      <c r="R17" s="28">
        <v>7.9</v>
      </c>
      <c r="S17" s="29">
        <v>8.4</v>
      </c>
      <c r="T17" s="32">
        <f t="shared" si="1"/>
        <v>120.4</v>
      </c>
      <c r="U17" s="34">
        <v>6</v>
      </c>
    </row>
    <row r="18" spans="2:21" ht="20.25" customHeight="1" x14ac:dyDescent="0.3">
      <c r="B18" s="24">
        <v>5</v>
      </c>
      <c r="C18" s="25" t="s">
        <v>32</v>
      </c>
      <c r="D18" s="26" t="s">
        <v>33</v>
      </c>
      <c r="E18" s="27">
        <v>8.4</v>
      </c>
      <c r="F18" s="28">
        <v>8</v>
      </c>
      <c r="G18" s="28">
        <v>7.9</v>
      </c>
      <c r="H18" s="28">
        <v>8.1</v>
      </c>
      <c r="I18" s="29">
        <v>8</v>
      </c>
      <c r="J18" s="30">
        <v>8.1999999999999993</v>
      </c>
      <c r="K18" s="28">
        <v>7.7</v>
      </c>
      <c r="L18" s="28">
        <v>7.5</v>
      </c>
      <c r="M18" s="28">
        <v>8.1</v>
      </c>
      <c r="N18" s="31">
        <v>8.1</v>
      </c>
      <c r="O18" s="27">
        <v>8.3000000000000007</v>
      </c>
      <c r="P18" s="28">
        <v>8</v>
      </c>
      <c r="Q18" s="28">
        <v>7.8</v>
      </c>
      <c r="R18" s="28">
        <v>8</v>
      </c>
      <c r="S18" s="29">
        <v>8.1</v>
      </c>
      <c r="T18" s="32">
        <f t="shared" si="1"/>
        <v>120.19999999999997</v>
      </c>
      <c r="U18" s="34">
        <v>7</v>
      </c>
    </row>
    <row r="19" spans="2:21" ht="20.25" customHeight="1" x14ac:dyDescent="0.3">
      <c r="B19" s="24">
        <v>9</v>
      </c>
      <c r="C19" s="25" t="s">
        <v>34</v>
      </c>
      <c r="D19" s="26" t="s">
        <v>17</v>
      </c>
      <c r="E19" s="27">
        <v>7.9</v>
      </c>
      <c r="F19" s="28">
        <v>7.5</v>
      </c>
      <c r="G19" s="28">
        <v>7.6</v>
      </c>
      <c r="H19" s="28">
        <v>8</v>
      </c>
      <c r="I19" s="29">
        <v>8.1</v>
      </c>
      <c r="J19" s="30">
        <v>7.9</v>
      </c>
      <c r="K19" s="28">
        <v>7.4</v>
      </c>
      <c r="L19" s="28">
        <v>7.5</v>
      </c>
      <c r="M19" s="28">
        <v>7.8</v>
      </c>
      <c r="N19" s="31">
        <v>8.1</v>
      </c>
      <c r="O19" s="27">
        <v>8.3000000000000007</v>
      </c>
      <c r="P19" s="28">
        <v>8.1</v>
      </c>
      <c r="Q19" s="28">
        <v>7.5</v>
      </c>
      <c r="R19" s="28">
        <v>7.8</v>
      </c>
      <c r="S19" s="29">
        <v>8.1</v>
      </c>
      <c r="T19" s="32">
        <f t="shared" si="1"/>
        <v>117.59999999999998</v>
      </c>
      <c r="U19" s="34">
        <v>8</v>
      </c>
    </row>
    <row r="20" spans="2:21" ht="20.25" customHeight="1" x14ac:dyDescent="0.3">
      <c r="B20" s="24">
        <v>1</v>
      </c>
      <c r="C20" s="25" t="s">
        <v>35</v>
      </c>
      <c r="D20" s="26" t="s">
        <v>22</v>
      </c>
      <c r="E20" s="27">
        <v>7.6</v>
      </c>
      <c r="F20" s="28">
        <v>7</v>
      </c>
      <c r="G20" s="28">
        <v>7.1</v>
      </c>
      <c r="H20" s="28">
        <v>7.1</v>
      </c>
      <c r="I20" s="29">
        <v>7.3</v>
      </c>
      <c r="J20" s="30">
        <v>7.7</v>
      </c>
      <c r="K20" s="28">
        <v>6.8</v>
      </c>
      <c r="L20" s="28">
        <v>6.6</v>
      </c>
      <c r="M20" s="28">
        <v>6.7</v>
      </c>
      <c r="N20" s="31">
        <v>7.5</v>
      </c>
      <c r="O20" s="27">
        <v>8</v>
      </c>
      <c r="P20" s="28">
        <v>7.5</v>
      </c>
      <c r="Q20" s="28">
        <v>7.7</v>
      </c>
      <c r="R20" s="28">
        <v>7.2</v>
      </c>
      <c r="S20" s="29">
        <v>7.9</v>
      </c>
      <c r="T20" s="32">
        <f t="shared" si="1"/>
        <v>109.70000000000002</v>
      </c>
      <c r="U20" s="34">
        <v>9</v>
      </c>
    </row>
    <row r="21" spans="2:21" ht="20.25" customHeight="1" x14ac:dyDescent="0.3">
      <c r="B21" s="35" t="s">
        <v>36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2:21" ht="20.25" customHeight="1" x14ac:dyDescent="0.3">
      <c r="B22" s="24">
        <v>5</v>
      </c>
      <c r="C22" s="25" t="s">
        <v>37</v>
      </c>
      <c r="D22" s="38" t="s">
        <v>38</v>
      </c>
      <c r="E22" s="27">
        <v>8.8000000000000007</v>
      </c>
      <c r="F22" s="28">
        <v>8.6</v>
      </c>
      <c r="G22" s="28">
        <v>9.1999999999999993</v>
      </c>
      <c r="H22" s="28">
        <v>8.6</v>
      </c>
      <c r="I22" s="29">
        <v>9.3000000000000007</v>
      </c>
      <c r="J22" s="30">
        <v>8.6</v>
      </c>
      <c r="K22" s="28">
        <v>7.9</v>
      </c>
      <c r="L22" s="28">
        <v>8.5</v>
      </c>
      <c r="M22" s="28">
        <v>8.1999999999999993</v>
      </c>
      <c r="N22" s="31">
        <v>9.1</v>
      </c>
      <c r="O22" s="27">
        <v>9</v>
      </c>
      <c r="P22" s="28">
        <v>8.1999999999999993</v>
      </c>
      <c r="Q22" s="28">
        <v>8.8000000000000007</v>
      </c>
      <c r="R22" s="28">
        <v>8.5</v>
      </c>
      <c r="S22" s="29">
        <v>9.4</v>
      </c>
      <c r="T22" s="32">
        <f t="shared" ref="T22:T27" si="2">SUM(E22:S22)</f>
        <v>130.69999999999999</v>
      </c>
      <c r="U22" s="33">
        <v>1</v>
      </c>
    </row>
    <row r="23" spans="2:21" ht="20.25" customHeight="1" x14ac:dyDescent="0.3">
      <c r="B23" s="24">
        <v>6</v>
      </c>
      <c r="C23" s="25" t="s">
        <v>39</v>
      </c>
      <c r="D23" s="38" t="s">
        <v>40</v>
      </c>
      <c r="E23" s="27">
        <v>8.8000000000000007</v>
      </c>
      <c r="F23" s="28">
        <v>8.4</v>
      </c>
      <c r="G23" s="28">
        <v>8.9</v>
      </c>
      <c r="H23" s="28">
        <v>8.5</v>
      </c>
      <c r="I23" s="29">
        <v>9</v>
      </c>
      <c r="J23" s="30">
        <v>8.4</v>
      </c>
      <c r="K23" s="28">
        <v>8</v>
      </c>
      <c r="L23" s="28">
        <v>8.4</v>
      </c>
      <c r="M23" s="28">
        <v>8.4</v>
      </c>
      <c r="N23" s="31">
        <v>8.9</v>
      </c>
      <c r="O23" s="27">
        <v>8.9</v>
      </c>
      <c r="P23" s="28">
        <v>8.4</v>
      </c>
      <c r="Q23" s="28">
        <v>8.5</v>
      </c>
      <c r="R23" s="28">
        <v>8.6</v>
      </c>
      <c r="S23" s="29">
        <v>9.1999999999999993</v>
      </c>
      <c r="T23" s="32">
        <f t="shared" si="2"/>
        <v>129.30000000000001</v>
      </c>
      <c r="U23" s="33">
        <v>2</v>
      </c>
    </row>
    <row r="24" spans="2:21" ht="20.25" customHeight="1" x14ac:dyDescent="0.3">
      <c r="B24" s="24">
        <v>1</v>
      </c>
      <c r="C24" s="25" t="s">
        <v>41</v>
      </c>
      <c r="D24" s="26" t="s">
        <v>42</v>
      </c>
      <c r="E24" s="27">
        <v>8.6999999999999993</v>
      </c>
      <c r="F24" s="28">
        <v>8.4</v>
      </c>
      <c r="G24" s="28">
        <v>8.5</v>
      </c>
      <c r="H24" s="28">
        <v>8.3000000000000007</v>
      </c>
      <c r="I24" s="29">
        <v>9.1</v>
      </c>
      <c r="J24" s="30">
        <v>8.5</v>
      </c>
      <c r="K24" s="28">
        <v>8.1</v>
      </c>
      <c r="L24" s="28">
        <v>7.9</v>
      </c>
      <c r="M24" s="28">
        <v>8.1999999999999993</v>
      </c>
      <c r="N24" s="31">
        <v>8.9</v>
      </c>
      <c r="O24" s="27">
        <v>8.6</v>
      </c>
      <c r="P24" s="28">
        <v>8.1999999999999993</v>
      </c>
      <c r="Q24" s="28">
        <v>8.3000000000000007</v>
      </c>
      <c r="R24" s="28">
        <v>8.1999999999999993</v>
      </c>
      <c r="S24" s="29">
        <v>9.1</v>
      </c>
      <c r="T24" s="32">
        <f t="shared" si="2"/>
        <v>127.00000000000001</v>
      </c>
      <c r="U24" s="33">
        <v>3</v>
      </c>
    </row>
    <row r="25" spans="2:21" ht="20.25" customHeight="1" x14ac:dyDescent="0.3">
      <c r="B25" s="24">
        <v>3</v>
      </c>
      <c r="C25" s="25" t="s">
        <v>43</v>
      </c>
      <c r="D25" s="38" t="s">
        <v>38</v>
      </c>
      <c r="E25" s="27">
        <v>8.4</v>
      </c>
      <c r="F25" s="28">
        <v>8</v>
      </c>
      <c r="G25" s="28">
        <v>8.6</v>
      </c>
      <c r="H25" s="28">
        <v>7.8</v>
      </c>
      <c r="I25" s="29">
        <v>8.8000000000000007</v>
      </c>
      <c r="J25" s="30">
        <v>8.4</v>
      </c>
      <c r="K25" s="28">
        <v>7.7</v>
      </c>
      <c r="L25" s="28">
        <v>8.1999999999999993</v>
      </c>
      <c r="M25" s="28">
        <v>7.8</v>
      </c>
      <c r="N25" s="31">
        <v>8.6999999999999993</v>
      </c>
      <c r="O25" s="27">
        <v>8.8000000000000007</v>
      </c>
      <c r="P25" s="28">
        <v>8.3000000000000007</v>
      </c>
      <c r="Q25" s="28">
        <v>8.5</v>
      </c>
      <c r="R25" s="28">
        <v>8.1</v>
      </c>
      <c r="S25" s="29">
        <v>8.9</v>
      </c>
      <c r="T25" s="32">
        <f t="shared" si="2"/>
        <v>124.99999999999999</v>
      </c>
      <c r="U25" s="34">
        <v>4</v>
      </c>
    </row>
    <row r="26" spans="2:21" ht="20.25" customHeight="1" x14ac:dyDescent="0.3">
      <c r="B26" s="24">
        <v>2</v>
      </c>
      <c r="C26" s="25" t="s">
        <v>44</v>
      </c>
      <c r="D26" s="26" t="s">
        <v>45</v>
      </c>
      <c r="E26" s="27">
        <v>8.3000000000000007</v>
      </c>
      <c r="F26" s="28">
        <v>8.5</v>
      </c>
      <c r="G26" s="28">
        <v>8.3000000000000007</v>
      </c>
      <c r="H26" s="28">
        <v>8.1999999999999993</v>
      </c>
      <c r="I26" s="29">
        <v>8.6999999999999993</v>
      </c>
      <c r="J26" s="30">
        <v>8.3000000000000007</v>
      </c>
      <c r="K26" s="28">
        <v>8.1</v>
      </c>
      <c r="L26" s="28">
        <v>8.1</v>
      </c>
      <c r="M26" s="28">
        <v>8</v>
      </c>
      <c r="N26" s="31">
        <v>8.6999999999999993</v>
      </c>
      <c r="O26" s="27">
        <v>8.4</v>
      </c>
      <c r="P26" s="28">
        <v>8.4</v>
      </c>
      <c r="Q26" s="28">
        <v>7.8</v>
      </c>
      <c r="R26" s="28">
        <v>8.1</v>
      </c>
      <c r="S26" s="29">
        <v>8.8000000000000007</v>
      </c>
      <c r="T26" s="32">
        <f t="shared" si="2"/>
        <v>124.7</v>
      </c>
      <c r="U26" s="34">
        <v>5</v>
      </c>
    </row>
    <row r="27" spans="2:21" ht="20.25" customHeight="1" x14ac:dyDescent="0.3">
      <c r="B27" s="24">
        <v>4</v>
      </c>
      <c r="C27" s="25" t="s">
        <v>46</v>
      </c>
      <c r="D27" s="26" t="s">
        <v>15</v>
      </c>
      <c r="E27" s="27">
        <v>8.1999999999999993</v>
      </c>
      <c r="F27" s="28">
        <v>7.5</v>
      </c>
      <c r="G27" s="28">
        <v>7.7</v>
      </c>
      <c r="H27" s="28">
        <v>7.3</v>
      </c>
      <c r="I27" s="29">
        <v>8.1999999999999993</v>
      </c>
      <c r="J27" s="30">
        <v>8.1999999999999993</v>
      </c>
      <c r="K27" s="28">
        <v>7.4</v>
      </c>
      <c r="L27" s="28">
        <v>7.5</v>
      </c>
      <c r="M27" s="28">
        <v>7.2</v>
      </c>
      <c r="N27" s="31">
        <v>8.1</v>
      </c>
      <c r="O27" s="27">
        <v>8.1</v>
      </c>
      <c r="P27" s="28">
        <v>7.5</v>
      </c>
      <c r="Q27" s="28">
        <v>7.8</v>
      </c>
      <c r="R27" s="28">
        <v>7.4</v>
      </c>
      <c r="S27" s="29">
        <v>8.1</v>
      </c>
      <c r="T27" s="32">
        <f t="shared" si="2"/>
        <v>116.19999999999997</v>
      </c>
      <c r="U27" s="34">
        <v>6</v>
      </c>
    </row>
    <row r="28" spans="2:21" x14ac:dyDescent="0.3">
      <c r="B28" s="35" t="s">
        <v>47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</row>
    <row r="29" spans="2:21" x14ac:dyDescent="0.3">
      <c r="B29" s="39">
        <v>3</v>
      </c>
      <c r="C29" s="40" t="s">
        <v>48</v>
      </c>
      <c r="D29" s="41" t="s">
        <v>49</v>
      </c>
      <c r="E29" s="42">
        <v>8.5</v>
      </c>
      <c r="F29" s="43">
        <v>7.9</v>
      </c>
      <c r="G29" s="43">
        <v>8.1999999999999993</v>
      </c>
      <c r="H29" s="43">
        <v>8.3000000000000007</v>
      </c>
      <c r="I29" s="44">
        <v>8.5</v>
      </c>
      <c r="J29" s="42">
        <v>8.5</v>
      </c>
      <c r="K29" s="43">
        <v>7.7</v>
      </c>
      <c r="L29" s="43">
        <v>8</v>
      </c>
      <c r="M29" s="43">
        <v>8.3000000000000007</v>
      </c>
      <c r="N29" s="44">
        <v>8.5</v>
      </c>
      <c r="O29" s="42">
        <v>8.5</v>
      </c>
      <c r="P29" s="43">
        <v>8.1</v>
      </c>
      <c r="Q29" s="43">
        <v>8.3000000000000007</v>
      </c>
      <c r="R29" s="43">
        <v>8.1</v>
      </c>
      <c r="S29" s="44">
        <v>8.5</v>
      </c>
      <c r="T29" s="45">
        <f t="shared" ref="T29:T36" si="3">SUM(E29:S29)</f>
        <v>123.89999999999998</v>
      </c>
      <c r="U29" s="46">
        <v>1</v>
      </c>
    </row>
    <row r="30" spans="2:21" x14ac:dyDescent="0.3">
      <c r="B30" s="47">
        <v>3</v>
      </c>
      <c r="C30" s="48" t="s">
        <v>50</v>
      </c>
      <c r="D30" s="49" t="s">
        <v>49</v>
      </c>
      <c r="E30" s="50"/>
      <c r="F30" s="51"/>
      <c r="G30" s="51"/>
      <c r="H30" s="51"/>
      <c r="I30" s="52"/>
      <c r="J30" s="50"/>
      <c r="K30" s="51"/>
      <c r="L30" s="51"/>
      <c r="M30" s="51"/>
      <c r="N30" s="52"/>
      <c r="O30" s="50"/>
      <c r="P30" s="51"/>
      <c r="Q30" s="51"/>
      <c r="R30" s="51"/>
      <c r="S30" s="52"/>
      <c r="T30" s="53"/>
      <c r="U30" s="54"/>
    </row>
    <row r="31" spans="2:21" x14ac:dyDescent="0.3">
      <c r="B31" s="39">
        <v>2</v>
      </c>
      <c r="C31" s="40" t="s">
        <v>51</v>
      </c>
      <c r="D31" s="41" t="s">
        <v>33</v>
      </c>
      <c r="E31" s="42">
        <v>8.5</v>
      </c>
      <c r="F31" s="43">
        <v>7.8</v>
      </c>
      <c r="G31" s="43">
        <v>8.3000000000000007</v>
      </c>
      <c r="H31" s="43">
        <v>8.1</v>
      </c>
      <c r="I31" s="44">
        <v>8.4</v>
      </c>
      <c r="J31" s="42">
        <v>8.1999999999999993</v>
      </c>
      <c r="K31" s="43">
        <v>7.5</v>
      </c>
      <c r="L31" s="43">
        <v>8</v>
      </c>
      <c r="M31" s="43">
        <v>8</v>
      </c>
      <c r="N31" s="44">
        <v>8.4</v>
      </c>
      <c r="O31" s="42">
        <v>8.4</v>
      </c>
      <c r="P31" s="43">
        <v>8.1</v>
      </c>
      <c r="Q31" s="43">
        <v>8.5</v>
      </c>
      <c r="R31" s="43">
        <v>8</v>
      </c>
      <c r="S31" s="44">
        <v>8.5</v>
      </c>
      <c r="T31" s="45">
        <f t="shared" ref="T31" si="4">SUM(E31:S31)</f>
        <v>122.7</v>
      </c>
      <c r="U31" s="46">
        <v>2</v>
      </c>
    </row>
    <row r="32" spans="2:21" x14ac:dyDescent="0.3">
      <c r="B32" s="47">
        <v>2</v>
      </c>
      <c r="C32" s="48" t="s">
        <v>52</v>
      </c>
      <c r="D32" s="49" t="s">
        <v>33</v>
      </c>
      <c r="E32" s="50"/>
      <c r="F32" s="51"/>
      <c r="G32" s="51"/>
      <c r="H32" s="51"/>
      <c r="I32" s="52"/>
      <c r="J32" s="50"/>
      <c r="K32" s="51"/>
      <c r="L32" s="51"/>
      <c r="M32" s="51"/>
      <c r="N32" s="52"/>
      <c r="O32" s="50"/>
      <c r="P32" s="51"/>
      <c r="Q32" s="51"/>
      <c r="R32" s="51"/>
      <c r="S32" s="52"/>
      <c r="T32" s="53"/>
      <c r="U32" s="54"/>
    </row>
    <row r="33" spans="2:21" x14ac:dyDescent="0.3">
      <c r="B33" s="39">
        <v>1</v>
      </c>
      <c r="C33" s="40" t="s">
        <v>53</v>
      </c>
      <c r="D33" s="55" t="s">
        <v>17</v>
      </c>
      <c r="E33" s="42">
        <v>8</v>
      </c>
      <c r="F33" s="43">
        <v>7.4</v>
      </c>
      <c r="G33" s="43">
        <v>8</v>
      </c>
      <c r="H33" s="43">
        <v>8.1999999999999993</v>
      </c>
      <c r="I33" s="44">
        <v>8.1999999999999993</v>
      </c>
      <c r="J33" s="42">
        <v>7.9</v>
      </c>
      <c r="K33" s="43">
        <v>7.3</v>
      </c>
      <c r="L33" s="43">
        <v>7.8</v>
      </c>
      <c r="M33" s="43">
        <v>7.9</v>
      </c>
      <c r="N33" s="44">
        <v>8.3000000000000007</v>
      </c>
      <c r="O33" s="42">
        <v>8.1</v>
      </c>
      <c r="P33" s="43">
        <v>7.8</v>
      </c>
      <c r="Q33" s="43">
        <v>7.5</v>
      </c>
      <c r="R33" s="43">
        <v>8</v>
      </c>
      <c r="S33" s="44">
        <v>8.1999999999999993</v>
      </c>
      <c r="T33" s="45">
        <f t="shared" ref="T33" si="5">SUM(E33:S33)</f>
        <v>118.59999999999998</v>
      </c>
      <c r="U33" s="46">
        <v>3</v>
      </c>
    </row>
    <row r="34" spans="2:21" x14ac:dyDescent="0.3">
      <c r="B34" s="56">
        <v>1</v>
      </c>
      <c r="C34" s="57" t="s">
        <v>54</v>
      </c>
      <c r="D34" s="58"/>
      <c r="E34" s="59"/>
      <c r="F34" s="60"/>
      <c r="G34" s="60"/>
      <c r="H34" s="60"/>
      <c r="I34" s="61"/>
      <c r="J34" s="59"/>
      <c r="K34" s="60"/>
      <c r="L34" s="60"/>
      <c r="M34" s="60"/>
      <c r="N34" s="61"/>
      <c r="O34" s="59"/>
      <c r="P34" s="60"/>
      <c r="Q34" s="60"/>
      <c r="R34" s="60"/>
      <c r="S34" s="61"/>
      <c r="T34" s="62"/>
      <c r="U34" s="63"/>
    </row>
    <row r="35" spans="2:21" x14ac:dyDescent="0.3">
      <c r="B35" s="47">
        <v>1</v>
      </c>
      <c r="C35" s="48" t="s">
        <v>55</v>
      </c>
      <c r="D35" s="64"/>
      <c r="E35" s="50"/>
      <c r="F35" s="51"/>
      <c r="G35" s="51"/>
      <c r="H35" s="51"/>
      <c r="I35" s="52"/>
      <c r="J35" s="50"/>
      <c r="K35" s="51"/>
      <c r="L35" s="51"/>
      <c r="M35" s="51"/>
      <c r="N35" s="52"/>
      <c r="O35" s="50"/>
      <c r="P35" s="51"/>
      <c r="Q35" s="51"/>
      <c r="R35" s="51"/>
      <c r="S35" s="52"/>
      <c r="T35" s="53"/>
      <c r="U35" s="54"/>
    </row>
    <row r="36" spans="2:21" x14ac:dyDescent="0.3">
      <c r="B36" s="39">
        <v>4</v>
      </c>
      <c r="C36" s="40" t="s">
        <v>56</v>
      </c>
      <c r="D36" s="41" t="s">
        <v>15</v>
      </c>
      <c r="E36" s="42">
        <v>8.3000000000000007</v>
      </c>
      <c r="F36" s="43">
        <v>7.3</v>
      </c>
      <c r="G36" s="43">
        <v>7.5</v>
      </c>
      <c r="H36" s="43">
        <v>8</v>
      </c>
      <c r="I36" s="44">
        <v>7.9</v>
      </c>
      <c r="J36" s="42">
        <v>8.1</v>
      </c>
      <c r="K36" s="43">
        <v>7.3</v>
      </c>
      <c r="L36" s="43">
        <v>7.6</v>
      </c>
      <c r="M36" s="43">
        <v>7.8</v>
      </c>
      <c r="N36" s="44">
        <v>7.9</v>
      </c>
      <c r="O36" s="42">
        <v>8.1999999999999993</v>
      </c>
      <c r="P36" s="43">
        <v>7.6</v>
      </c>
      <c r="Q36" s="43">
        <v>8</v>
      </c>
      <c r="R36" s="43">
        <v>7.7</v>
      </c>
      <c r="S36" s="44">
        <v>8</v>
      </c>
      <c r="T36" s="45">
        <f t="shared" si="3"/>
        <v>117.2</v>
      </c>
      <c r="U36" s="65">
        <v>4</v>
      </c>
    </row>
    <row r="37" spans="2:21" x14ac:dyDescent="0.3">
      <c r="B37" s="47">
        <v>4</v>
      </c>
      <c r="C37" s="48" t="s">
        <v>57</v>
      </c>
      <c r="D37" s="49" t="s">
        <v>15</v>
      </c>
      <c r="E37" s="50"/>
      <c r="F37" s="51"/>
      <c r="G37" s="51"/>
      <c r="H37" s="51"/>
      <c r="I37" s="52"/>
      <c r="J37" s="50"/>
      <c r="K37" s="51"/>
      <c r="L37" s="51"/>
      <c r="M37" s="51"/>
      <c r="N37" s="52"/>
      <c r="O37" s="50"/>
      <c r="P37" s="51"/>
      <c r="Q37" s="51"/>
      <c r="R37" s="51"/>
      <c r="S37" s="52"/>
      <c r="T37" s="53"/>
      <c r="U37" s="66"/>
    </row>
    <row r="38" spans="2:21" x14ac:dyDescent="0.3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2:21" x14ac:dyDescent="0.3">
      <c r="B39" s="39">
        <v>1</v>
      </c>
      <c r="C39" s="40" t="s">
        <v>37</v>
      </c>
      <c r="D39" s="67" t="s">
        <v>38</v>
      </c>
      <c r="E39" s="42">
        <v>8.5</v>
      </c>
      <c r="F39" s="43">
        <v>8</v>
      </c>
      <c r="G39" s="43">
        <v>8.9</v>
      </c>
      <c r="H39" s="43">
        <v>8.4</v>
      </c>
      <c r="I39" s="44">
        <v>9</v>
      </c>
      <c r="J39" s="42">
        <v>8.3000000000000007</v>
      </c>
      <c r="K39" s="43">
        <v>7.6</v>
      </c>
      <c r="L39" s="43">
        <v>8.6999999999999993</v>
      </c>
      <c r="M39" s="43">
        <v>8.1999999999999993</v>
      </c>
      <c r="N39" s="44">
        <v>8.9</v>
      </c>
      <c r="O39" s="42">
        <v>8.6</v>
      </c>
      <c r="P39" s="43">
        <v>8.1</v>
      </c>
      <c r="Q39" s="43">
        <v>9</v>
      </c>
      <c r="R39" s="43">
        <v>8.5</v>
      </c>
      <c r="S39" s="44">
        <v>9.1</v>
      </c>
      <c r="T39" s="45">
        <f t="shared" ref="T39" si="6">SUM(E39:S39)</f>
        <v>127.79999999999998</v>
      </c>
      <c r="U39" s="46">
        <v>1</v>
      </c>
    </row>
    <row r="40" spans="2:21" x14ac:dyDescent="0.3">
      <c r="B40" s="47">
        <v>1</v>
      </c>
      <c r="C40" s="48" t="s">
        <v>43</v>
      </c>
      <c r="D40" s="68"/>
      <c r="E40" s="50"/>
      <c r="F40" s="51"/>
      <c r="G40" s="51"/>
      <c r="H40" s="51"/>
      <c r="I40" s="52"/>
      <c r="J40" s="50"/>
      <c r="K40" s="51"/>
      <c r="L40" s="51"/>
      <c r="M40" s="51"/>
      <c r="N40" s="52"/>
      <c r="O40" s="50"/>
      <c r="P40" s="51"/>
      <c r="Q40" s="51"/>
      <c r="R40" s="51"/>
      <c r="S40" s="52"/>
      <c r="T40" s="53"/>
      <c r="U40" s="54"/>
    </row>
    <row r="41" spans="2:21" x14ac:dyDescent="0.3">
      <c r="B41" s="39">
        <v>2</v>
      </c>
      <c r="C41" s="40" t="s">
        <v>58</v>
      </c>
      <c r="D41" s="41" t="s">
        <v>15</v>
      </c>
      <c r="E41" s="42">
        <v>8.4</v>
      </c>
      <c r="F41" s="43">
        <v>8</v>
      </c>
      <c r="G41" s="43">
        <v>8.6999999999999993</v>
      </c>
      <c r="H41" s="43">
        <v>8.1</v>
      </c>
      <c r="I41" s="44">
        <v>8.6999999999999993</v>
      </c>
      <c r="J41" s="42">
        <v>8.1999999999999993</v>
      </c>
      <c r="K41" s="43">
        <v>7.7</v>
      </c>
      <c r="L41" s="43">
        <v>8.6999999999999993</v>
      </c>
      <c r="M41" s="43">
        <v>8.3000000000000007</v>
      </c>
      <c r="N41" s="44">
        <v>8.6999999999999993</v>
      </c>
      <c r="O41" s="42">
        <v>8.5</v>
      </c>
      <c r="P41" s="43">
        <v>8</v>
      </c>
      <c r="Q41" s="43">
        <v>8.5</v>
      </c>
      <c r="R41" s="43">
        <v>8.1</v>
      </c>
      <c r="S41" s="44">
        <v>8.9</v>
      </c>
      <c r="T41" s="45">
        <f t="shared" ref="T41" si="7">SUM(E41:S41)</f>
        <v>125.5</v>
      </c>
      <c r="U41" s="46">
        <v>2</v>
      </c>
    </row>
    <row r="42" spans="2:21" x14ac:dyDescent="0.3">
      <c r="B42" s="56">
        <v>2</v>
      </c>
      <c r="C42" s="57" t="s">
        <v>46</v>
      </c>
      <c r="D42" s="69" t="s">
        <v>15</v>
      </c>
      <c r="E42" s="50"/>
      <c r="F42" s="51"/>
      <c r="G42" s="51"/>
      <c r="H42" s="51"/>
      <c r="I42" s="52"/>
      <c r="J42" s="50"/>
      <c r="K42" s="51"/>
      <c r="L42" s="51"/>
      <c r="M42" s="51"/>
      <c r="N42" s="52"/>
      <c r="O42" s="50"/>
      <c r="P42" s="51"/>
      <c r="Q42" s="51"/>
      <c r="R42" s="51"/>
      <c r="S42" s="52"/>
      <c r="T42" s="53"/>
      <c r="U42" s="54"/>
    </row>
    <row r="43" spans="2:21" x14ac:dyDescent="0.3">
      <c r="B43" s="70" t="s">
        <v>59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2:21" x14ac:dyDescent="0.3">
      <c r="B44" s="39">
        <v>1</v>
      </c>
      <c r="C44" s="40" t="s">
        <v>60</v>
      </c>
      <c r="D44" s="55" t="s">
        <v>17</v>
      </c>
      <c r="E44" s="42">
        <v>8</v>
      </c>
      <c r="F44" s="43">
        <v>7.5</v>
      </c>
      <c r="G44" s="43">
        <v>7.8</v>
      </c>
      <c r="H44" s="43">
        <v>8</v>
      </c>
      <c r="I44" s="44">
        <v>8.4</v>
      </c>
      <c r="J44" s="42">
        <v>7.7</v>
      </c>
      <c r="K44" s="43">
        <v>7.5</v>
      </c>
      <c r="L44" s="43">
        <v>7.8</v>
      </c>
      <c r="M44" s="43">
        <v>7.9</v>
      </c>
      <c r="N44" s="44">
        <v>8.3000000000000007</v>
      </c>
      <c r="O44" s="42">
        <v>8.1</v>
      </c>
      <c r="P44" s="43">
        <v>7.6</v>
      </c>
      <c r="Q44" s="43">
        <v>8.3000000000000007</v>
      </c>
      <c r="R44" s="43">
        <v>8</v>
      </c>
      <c r="S44" s="44">
        <v>8.5</v>
      </c>
      <c r="T44" s="45">
        <f t="shared" ref="T44" si="8">SUM(E44:S44)</f>
        <v>119.39999999999999</v>
      </c>
      <c r="U44" s="46">
        <v>1</v>
      </c>
    </row>
    <row r="45" spans="2:21" x14ac:dyDescent="0.3">
      <c r="B45" s="56">
        <v>1</v>
      </c>
      <c r="C45" s="57" t="s">
        <v>61</v>
      </c>
      <c r="D45" s="58"/>
      <c r="E45" s="59"/>
      <c r="F45" s="60"/>
      <c r="G45" s="60"/>
      <c r="H45" s="60"/>
      <c r="I45" s="61"/>
      <c r="J45" s="59"/>
      <c r="K45" s="60"/>
      <c r="L45" s="60"/>
      <c r="M45" s="60"/>
      <c r="N45" s="61"/>
      <c r="O45" s="59"/>
      <c r="P45" s="60"/>
      <c r="Q45" s="60"/>
      <c r="R45" s="60"/>
      <c r="S45" s="61"/>
      <c r="T45" s="62"/>
      <c r="U45" s="63"/>
    </row>
    <row r="46" spans="2:21" x14ac:dyDescent="0.3">
      <c r="B46" s="56">
        <v>1</v>
      </c>
      <c r="C46" s="57" t="s">
        <v>62</v>
      </c>
      <c r="D46" s="58"/>
      <c r="E46" s="59"/>
      <c r="F46" s="60"/>
      <c r="G46" s="60"/>
      <c r="H46" s="60"/>
      <c r="I46" s="61"/>
      <c r="J46" s="59"/>
      <c r="K46" s="60"/>
      <c r="L46" s="60"/>
      <c r="M46" s="60"/>
      <c r="N46" s="61"/>
      <c r="O46" s="59"/>
      <c r="P46" s="60"/>
      <c r="Q46" s="60"/>
      <c r="R46" s="60"/>
      <c r="S46" s="61"/>
      <c r="T46" s="62"/>
      <c r="U46" s="63"/>
    </row>
    <row r="47" spans="2:21" ht="17.25" thickBot="1" x14ac:dyDescent="0.35">
      <c r="B47" s="73">
        <v>1</v>
      </c>
      <c r="C47" s="74" t="s">
        <v>63</v>
      </c>
      <c r="D47" s="75"/>
      <c r="E47" s="76"/>
      <c r="F47" s="77"/>
      <c r="G47" s="77"/>
      <c r="H47" s="77"/>
      <c r="I47" s="78"/>
      <c r="J47" s="76"/>
      <c r="K47" s="77"/>
      <c r="L47" s="77"/>
      <c r="M47" s="77"/>
      <c r="N47" s="78"/>
      <c r="O47" s="76"/>
      <c r="P47" s="77"/>
      <c r="Q47" s="77"/>
      <c r="R47" s="77"/>
      <c r="S47" s="78"/>
      <c r="T47" s="79"/>
      <c r="U47" s="80"/>
    </row>
    <row r="48" spans="2:21" ht="17.25" thickTop="1" x14ac:dyDescent="0.3"/>
    <row r="50" spans="2:21" ht="26.25" thickBot="1" x14ac:dyDescent="0.4">
      <c r="B50" s="82" t="s">
        <v>64</v>
      </c>
      <c r="C50" s="82"/>
      <c r="D50" s="82"/>
      <c r="T50" s="83"/>
    </row>
    <row r="51" spans="2:21" ht="17.25" thickTop="1" x14ac:dyDescent="0.3">
      <c r="B51" s="84"/>
      <c r="C51" s="85"/>
      <c r="D51" s="86"/>
      <c r="E51" s="87" t="s">
        <v>1</v>
      </c>
      <c r="F51" s="88"/>
      <c r="G51" s="88"/>
      <c r="H51" s="88"/>
      <c r="I51" s="89"/>
      <c r="J51" s="90" t="s">
        <v>2</v>
      </c>
      <c r="K51" s="88"/>
      <c r="L51" s="88"/>
      <c r="M51" s="88"/>
      <c r="N51" s="89"/>
      <c r="O51" s="90" t="s">
        <v>3</v>
      </c>
      <c r="P51" s="88"/>
      <c r="Q51" s="88"/>
      <c r="R51" s="88"/>
      <c r="S51" s="89"/>
      <c r="T51" s="91" t="s">
        <v>4</v>
      </c>
      <c r="U51" s="92" t="s">
        <v>5</v>
      </c>
    </row>
    <row r="52" spans="2:21" ht="17.25" thickBot="1" x14ac:dyDescent="0.35">
      <c r="B52" s="84"/>
      <c r="C52" s="85"/>
      <c r="D52" s="86"/>
      <c r="E52" s="93" t="s">
        <v>6</v>
      </c>
      <c r="F52" s="94" t="s">
        <v>7</v>
      </c>
      <c r="G52" s="94" t="s">
        <v>8</v>
      </c>
      <c r="H52" s="94" t="s">
        <v>9</v>
      </c>
      <c r="I52" s="95" t="s">
        <v>10</v>
      </c>
      <c r="J52" s="96" t="s">
        <v>6</v>
      </c>
      <c r="K52" s="94" t="s">
        <v>7</v>
      </c>
      <c r="L52" s="94" t="s">
        <v>8</v>
      </c>
      <c r="M52" s="94" t="s">
        <v>9</v>
      </c>
      <c r="N52" s="95" t="s">
        <v>10</v>
      </c>
      <c r="O52" s="96" t="s">
        <v>6</v>
      </c>
      <c r="P52" s="94" t="s">
        <v>7</v>
      </c>
      <c r="Q52" s="94" t="s">
        <v>8</v>
      </c>
      <c r="R52" s="94" t="s">
        <v>9</v>
      </c>
      <c r="S52" s="95" t="s">
        <v>10</v>
      </c>
      <c r="T52" s="97"/>
      <c r="U52" s="98"/>
    </row>
    <row r="53" spans="2:21" ht="17.25" thickTop="1" x14ac:dyDescent="0.3">
      <c r="B53" s="99" t="s">
        <v>65</v>
      </c>
      <c r="C53" s="100"/>
      <c r="D53" s="100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2"/>
    </row>
    <row r="54" spans="2:21" x14ac:dyDescent="0.3">
      <c r="B54" s="103">
        <v>8</v>
      </c>
      <c r="C54" s="104" t="s">
        <v>66</v>
      </c>
      <c r="D54" s="105" t="s">
        <v>49</v>
      </c>
      <c r="E54" s="42">
        <v>8</v>
      </c>
      <c r="F54" s="43">
        <v>7.7</v>
      </c>
      <c r="G54" s="43">
        <v>8.1</v>
      </c>
      <c r="H54" s="43">
        <v>8</v>
      </c>
      <c r="I54" s="44">
        <v>8.4</v>
      </c>
      <c r="J54" s="42">
        <v>7.9</v>
      </c>
      <c r="K54" s="43">
        <v>7.5</v>
      </c>
      <c r="L54" s="43">
        <v>8</v>
      </c>
      <c r="M54" s="43">
        <v>8</v>
      </c>
      <c r="N54" s="44">
        <v>8.4</v>
      </c>
      <c r="O54" s="42">
        <v>7.5</v>
      </c>
      <c r="P54" s="43">
        <v>8</v>
      </c>
      <c r="Q54" s="43">
        <v>8.6</v>
      </c>
      <c r="R54" s="43">
        <v>8.1</v>
      </c>
      <c r="S54" s="44">
        <v>8.6</v>
      </c>
      <c r="T54" s="45">
        <f>SUM(E54:S54)</f>
        <v>120.79999999999998</v>
      </c>
      <c r="U54" s="106">
        <v>1</v>
      </c>
    </row>
    <row r="55" spans="2:21" x14ac:dyDescent="0.3">
      <c r="B55" s="107">
        <v>8</v>
      </c>
      <c r="C55" s="108" t="s">
        <v>67</v>
      </c>
      <c r="D55" s="109" t="s">
        <v>49</v>
      </c>
      <c r="E55" s="50"/>
      <c r="F55" s="51"/>
      <c r="G55" s="51"/>
      <c r="H55" s="51"/>
      <c r="I55" s="52"/>
      <c r="J55" s="50"/>
      <c r="K55" s="51"/>
      <c r="L55" s="51"/>
      <c r="M55" s="51"/>
      <c r="N55" s="52"/>
      <c r="O55" s="50"/>
      <c r="P55" s="51"/>
      <c r="Q55" s="51"/>
      <c r="R55" s="51"/>
      <c r="S55" s="52"/>
      <c r="T55" s="53"/>
      <c r="U55" s="110"/>
    </row>
    <row r="56" spans="2:21" x14ac:dyDescent="0.3">
      <c r="B56" s="103">
        <v>11</v>
      </c>
      <c r="C56" s="104" t="s">
        <v>68</v>
      </c>
      <c r="D56" s="105" t="s">
        <v>49</v>
      </c>
      <c r="E56" s="42">
        <v>7.9</v>
      </c>
      <c r="F56" s="43">
        <v>7.6</v>
      </c>
      <c r="G56" s="43">
        <v>7.9</v>
      </c>
      <c r="H56" s="43">
        <v>8.1</v>
      </c>
      <c r="I56" s="44">
        <v>8.4</v>
      </c>
      <c r="J56" s="42">
        <v>8</v>
      </c>
      <c r="K56" s="43">
        <v>7.4</v>
      </c>
      <c r="L56" s="43">
        <v>7.6</v>
      </c>
      <c r="M56" s="43">
        <v>7.9</v>
      </c>
      <c r="N56" s="44">
        <v>8.4</v>
      </c>
      <c r="O56" s="42">
        <v>7.8</v>
      </c>
      <c r="P56" s="43">
        <v>7.7</v>
      </c>
      <c r="Q56" s="43">
        <v>7.8</v>
      </c>
      <c r="R56" s="43">
        <v>8</v>
      </c>
      <c r="S56" s="44">
        <v>8.5</v>
      </c>
      <c r="T56" s="45">
        <f>SUM(E56:S56)</f>
        <v>119</v>
      </c>
      <c r="U56" s="106">
        <v>2</v>
      </c>
    </row>
    <row r="57" spans="2:21" x14ac:dyDescent="0.3">
      <c r="B57" s="111">
        <v>11</v>
      </c>
      <c r="C57" s="104" t="s">
        <v>69</v>
      </c>
      <c r="D57" s="109" t="s">
        <v>49</v>
      </c>
      <c r="E57" s="50"/>
      <c r="F57" s="51"/>
      <c r="G57" s="51"/>
      <c r="H57" s="51"/>
      <c r="I57" s="52"/>
      <c r="J57" s="50"/>
      <c r="K57" s="51"/>
      <c r="L57" s="51"/>
      <c r="M57" s="51"/>
      <c r="N57" s="52"/>
      <c r="O57" s="50"/>
      <c r="P57" s="51"/>
      <c r="Q57" s="51"/>
      <c r="R57" s="51"/>
      <c r="S57" s="52"/>
      <c r="T57" s="53"/>
      <c r="U57" s="110"/>
    </row>
    <row r="58" spans="2:21" x14ac:dyDescent="0.3">
      <c r="B58" s="103">
        <v>7</v>
      </c>
      <c r="C58" s="104" t="s">
        <v>70</v>
      </c>
      <c r="D58" s="105" t="s">
        <v>13</v>
      </c>
      <c r="E58" s="42">
        <v>7.5</v>
      </c>
      <c r="F58" s="43">
        <v>7.3</v>
      </c>
      <c r="G58" s="43">
        <v>7.8</v>
      </c>
      <c r="H58" s="43">
        <v>7.7</v>
      </c>
      <c r="I58" s="44">
        <v>8.3000000000000007</v>
      </c>
      <c r="J58" s="42">
        <v>7.9</v>
      </c>
      <c r="K58" s="43">
        <v>7.2</v>
      </c>
      <c r="L58" s="43">
        <v>7.7</v>
      </c>
      <c r="M58" s="43">
        <v>6.8</v>
      </c>
      <c r="N58" s="44">
        <v>8.1999999999999993</v>
      </c>
      <c r="O58" s="42">
        <v>8</v>
      </c>
      <c r="P58" s="43">
        <v>7.8</v>
      </c>
      <c r="Q58" s="43">
        <v>8</v>
      </c>
      <c r="R58" s="43">
        <v>7.4</v>
      </c>
      <c r="S58" s="44">
        <v>8.5</v>
      </c>
      <c r="T58" s="45">
        <f>SUM(E58:S58)</f>
        <v>116.10000000000001</v>
      </c>
      <c r="U58" s="106">
        <v>3</v>
      </c>
    </row>
    <row r="59" spans="2:21" x14ac:dyDescent="0.3">
      <c r="B59" s="107">
        <v>7</v>
      </c>
      <c r="C59" s="108" t="s">
        <v>71</v>
      </c>
      <c r="D59" s="109"/>
      <c r="E59" s="50"/>
      <c r="F59" s="51"/>
      <c r="G59" s="51"/>
      <c r="H59" s="51"/>
      <c r="I59" s="52"/>
      <c r="J59" s="50"/>
      <c r="K59" s="51"/>
      <c r="L59" s="51"/>
      <c r="M59" s="51"/>
      <c r="N59" s="52"/>
      <c r="O59" s="50"/>
      <c r="P59" s="51"/>
      <c r="Q59" s="51"/>
      <c r="R59" s="51"/>
      <c r="S59" s="52"/>
      <c r="T59" s="53"/>
      <c r="U59" s="110"/>
    </row>
    <row r="60" spans="2:21" x14ac:dyDescent="0.3">
      <c r="B60" s="103">
        <v>10</v>
      </c>
      <c r="C60" s="104" t="s">
        <v>72</v>
      </c>
      <c r="D60" s="105" t="s">
        <v>13</v>
      </c>
      <c r="E60" s="42">
        <v>7.4</v>
      </c>
      <c r="F60" s="43">
        <v>7.4</v>
      </c>
      <c r="G60" s="43">
        <v>7.6</v>
      </c>
      <c r="H60" s="43">
        <v>8</v>
      </c>
      <c r="I60" s="44">
        <v>8</v>
      </c>
      <c r="J60" s="42">
        <v>7.5</v>
      </c>
      <c r="K60" s="43">
        <v>7.2</v>
      </c>
      <c r="L60" s="43">
        <v>7.4</v>
      </c>
      <c r="M60" s="43">
        <v>7.8</v>
      </c>
      <c r="N60" s="44">
        <v>8.1999999999999993</v>
      </c>
      <c r="O60" s="42">
        <v>7.5</v>
      </c>
      <c r="P60" s="43">
        <v>7.7</v>
      </c>
      <c r="Q60" s="43">
        <v>7.3</v>
      </c>
      <c r="R60" s="43">
        <v>7.8</v>
      </c>
      <c r="S60" s="44">
        <v>8</v>
      </c>
      <c r="T60" s="45">
        <f>SUM(E60:S60)</f>
        <v>114.8</v>
      </c>
      <c r="U60" s="112">
        <v>4</v>
      </c>
    </row>
    <row r="61" spans="2:21" x14ac:dyDescent="0.3">
      <c r="B61" s="107">
        <v>10</v>
      </c>
      <c r="C61" s="108" t="s">
        <v>73</v>
      </c>
      <c r="D61" s="109" t="s">
        <v>13</v>
      </c>
      <c r="E61" s="50"/>
      <c r="F61" s="51"/>
      <c r="G61" s="51"/>
      <c r="H61" s="51"/>
      <c r="I61" s="52"/>
      <c r="J61" s="50"/>
      <c r="K61" s="51"/>
      <c r="L61" s="51"/>
      <c r="M61" s="51"/>
      <c r="N61" s="52"/>
      <c r="O61" s="50"/>
      <c r="P61" s="51"/>
      <c r="Q61" s="51"/>
      <c r="R61" s="51"/>
      <c r="S61" s="52"/>
      <c r="T61" s="53"/>
      <c r="U61" s="113"/>
    </row>
    <row r="62" spans="2:21" x14ac:dyDescent="0.3">
      <c r="B62" s="103">
        <v>5</v>
      </c>
      <c r="C62" s="104" t="s">
        <v>74</v>
      </c>
      <c r="D62" s="105" t="s">
        <v>13</v>
      </c>
      <c r="E62" s="42">
        <v>6.9</v>
      </c>
      <c r="F62" s="43">
        <v>7.5</v>
      </c>
      <c r="G62" s="43">
        <v>8</v>
      </c>
      <c r="H62" s="43">
        <v>7.5</v>
      </c>
      <c r="I62" s="44">
        <v>8.1999999999999993</v>
      </c>
      <c r="J62" s="42">
        <v>6.8</v>
      </c>
      <c r="K62" s="43">
        <v>7.3</v>
      </c>
      <c r="L62" s="43">
        <v>7.8</v>
      </c>
      <c r="M62" s="43">
        <v>7</v>
      </c>
      <c r="N62" s="44">
        <v>8</v>
      </c>
      <c r="O62" s="42">
        <v>6.9</v>
      </c>
      <c r="P62" s="43">
        <v>8</v>
      </c>
      <c r="Q62" s="43">
        <v>8.4</v>
      </c>
      <c r="R62" s="43">
        <v>7.6</v>
      </c>
      <c r="S62" s="44">
        <v>8.1999999999999993</v>
      </c>
      <c r="T62" s="45">
        <f>SUM(E62:S62)</f>
        <v>114.1</v>
      </c>
      <c r="U62" s="112">
        <v>5</v>
      </c>
    </row>
    <row r="63" spans="2:21" x14ac:dyDescent="0.3">
      <c r="B63" s="107">
        <v>5</v>
      </c>
      <c r="C63" s="108" t="s">
        <v>75</v>
      </c>
      <c r="D63" s="109" t="s">
        <v>13</v>
      </c>
      <c r="E63" s="50"/>
      <c r="F63" s="51"/>
      <c r="G63" s="51"/>
      <c r="H63" s="51"/>
      <c r="I63" s="52"/>
      <c r="J63" s="50"/>
      <c r="K63" s="51"/>
      <c r="L63" s="51"/>
      <c r="M63" s="51"/>
      <c r="N63" s="52"/>
      <c r="O63" s="50"/>
      <c r="P63" s="51"/>
      <c r="Q63" s="51"/>
      <c r="R63" s="51"/>
      <c r="S63" s="52"/>
      <c r="T63" s="53"/>
      <c r="U63" s="113"/>
    </row>
    <row r="64" spans="2:21" x14ac:dyDescent="0.3">
      <c r="B64" s="103">
        <v>4</v>
      </c>
      <c r="C64" s="104" t="s">
        <v>76</v>
      </c>
      <c r="D64" s="105" t="s">
        <v>77</v>
      </c>
      <c r="E64" s="42">
        <v>7.9</v>
      </c>
      <c r="F64" s="43">
        <v>7</v>
      </c>
      <c r="G64" s="43">
        <v>7.7</v>
      </c>
      <c r="H64" s="43">
        <v>6.7</v>
      </c>
      <c r="I64" s="44">
        <v>7.7</v>
      </c>
      <c r="J64" s="42">
        <v>7.5</v>
      </c>
      <c r="K64" s="43">
        <v>6.9</v>
      </c>
      <c r="L64" s="43">
        <v>7.5</v>
      </c>
      <c r="M64" s="43">
        <v>6.5</v>
      </c>
      <c r="N64" s="44">
        <v>7.9</v>
      </c>
      <c r="O64" s="42">
        <v>7.9</v>
      </c>
      <c r="P64" s="43">
        <v>7.4</v>
      </c>
      <c r="Q64" s="43">
        <v>7.8</v>
      </c>
      <c r="R64" s="43">
        <v>6.7</v>
      </c>
      <c r="S64" s="44">
        <v>7.9</v>
      </c>
      <c r="T64" s="45">
        <f>SUM(E64:S64)</f>
        <v>111.00000000000003</v>
      </c>
      <c r="U64" s="112">
        <v>6</v>
      </c>
    </row>
    <row r="65" spans="2:21" x14ac:dyDescent="0.3">
      <c r="B65" s="107">
        <v>4</v>
      </c>
      <c r="C65" s="108" t="s">
        <v>78</v>
      </c>
      <c r="D65" s="109" t="s">
        <v>77</v>
      </c>
      <c r="E65" s="50"/>
      <c r="F65" s="51"/>
      <c r="G65" s="51"/>
      <c r="H65" s="51"/>
      <c r="I65" s="52"/>
      <c r="J65" s="50"/>
      <c r="K65" s="51"/>
      <c r="L65" s="51"/>
      <c r="M65" s="51"/>
      <c r="N65" s="52"/>
      <c r="O65" s="50"/>
      <c r="P65" s="51"/>
      <c r="Q65" s="51"/>
      <c r="R65" s="51"/>
      <c r="S65" s="52"/>
      <c r="T65" s="53"/>
      <c r="U65" s="113"/>
    </row>
    <row r="66" spans="2:21" x14ac:dyDescent="0.3">
      <c r="B66" s="103">
        <v>2</v>
      </c>
      <c r="C66" s="104" t="s">
        <v>79</v>
      </c>
      <c r="D66" s="105" t="s">
        <v>22</v>
      </c>
      <c r="E66" s="42">
        <v>6.8</v>
      </c>
      <c r="F66" s="43">
        <v>7.2</v>
      </c>
      <c r="G66" s="43">
        <v>7</v>
      </c>
      <c r="H66" s="43">
        <v>6.5</v>
      </c>
      <c r="I66" s="44">
        <v>7.1</v>
      </c>
      <c r="J66" s="42">
        <v>6.4</v>
      </c>
      <c r="K66" s="43">
        <v>6.8</v>
      </c>
      <c r="L66" s="43">
        <v>6.5</v>
      </c>
      <c r="M66" s="43">
        <v>6.3</v>
      </c>
      <c r="N66" s="44">
        <v>7</v>
      </c>
      <c r="O66" s="42">
        <v>6.5</v>
      </c>
      <c r="P66" s="43">
        <v>7.2</v>
      </c>
      <c r="Q66" s="43">
        <v>7</v>
      </c>
      <c r="R66" s="43">
        <v>6.5</v>
      </c>
      <c r="S66" s="44">
        <v>7.1</v>
      </c>
      <c r="T66" s="45">
        <f>SUM(E66:S66)</f>
        <v>101.89999999999999</v>
      </c>
      <c r="U66" s="112">
        <v>7</v>
      </c>
    </row>
    <row r="67" spans="2:21" x14ac:dyDescent="0.3">
      <c r="B67" s="107">
        <v>2</v>
      </c>
      <c r="C67" s="108" t="s">
        <v>80</v>
      </c>
      <c r="D67" s="109" t="s">
        <v>22</v>
      </c>
      <c r="E67" s="50"/>
      <c r="F67" s="51"/>
      <c r="G67" s="51"/>
      <c r="H67" s="51"/>
      <c r="I67" s="52"/>
      <c r="J67" s="50"/>
      <c r="K67" s="51"/>
      <c r="L67" s="51"/>
      <c r="M67" s="51"/>
      <c r="N67" s="52"/>
      <c r="O67" s="50"/>
      <c r="P67" s="51"/>
      <c r="Q67" s="51"/>
      <c r="R67" s="51"/>
      <c r="S67" s="52"/>
      <c r="T67" s="53"/>
      <c r="U67" s="113"/>
    </row>
    <row r="68" spans="2:21" x14ac:dyDescent="0.3">
      <c r="B68" s="103">
        <v>3</v>
      </c>
      <c r="C68" s="104" t="s">
        <v>81</v>
      </c>
      <c r="D68" s="105" t="s">
        <v>82</v>
      </c>
      <c r="E68" s="42">
        <v>6.6</v>
      </c>
      <c r="F68" s="43">
        <v>7.1</v>
      </c>
      <c r="G68" s="43">
        <v>6.5</v>
      </c>
      <c r="H68" s="43">
        <v>6.3</v>
      </c>
      <c r="I68" s="44">
        <v>6.4</v>
      </c>
      <c r="J68" s="42">
        <v>6.7</v>
      </c>
      <c r="K68" s="43">
        <v>6.6</v>
      </c>
      <c r="L68" s="43">
        <v>6.2</v>
      </c>
      <c r="M68" s="43">
        <v>6.1</v>
      </c>
      <c r="N68" s="44">
        <v>6.5</v>
      </c>
      <c r="O68" s="42">
        <v>6.6</v>
      </c>
      <c r="P68" s="43">
        <v>7.4</v>
      </c>
      <c r="Q68" s="43">
        <v>6.5</v>
      </c>
      <c r="R68" s="43">
        <v>6.3</v>
      </c>
      <c r="S68" s="44">
        <v>6.4</v>
      </c>
      <c r="T68" s="45">
        <f>SUM(E68:S68)</f>
        <v>98.2</v>
      </c>
      <c r="U68" s="112">
        <v>8</v>
      </c>
    </row>
    <row r="69" spans="2:21" x14ac:dyDescent="0.3">
      <c r="B69" s="107">
        <v>3</v>
      </c>
      <c r="C69" s="108" t="s">
        <v>83</v>
      </c>
      <c r="D69" s="109" t="s">
        <v>82</v>
      </c>
      <c r="E69" s="50"/>
      <c r="F69" s="51"/>
      <c r="G69" s="51"/>
      <c r="H69" s="51"/>
      <c r="I69" s="52"/>
      <c r="J69" s="50"/>
      <c r="K69" s="51"/>
      <c r="L69" s="51"/>
      <c r="M69" s="51"/>
      <c r="N69" s="52"/>
      <c r="O69" s="50"/>
      <c r="P69" s="51"/>
      <c r="Q69" s="51"/>
      <c r="R69" s="51"/>
      <c r="S69" s="52"/>
      <c r="T69" s="53"/>
      <c r="U69" s="113"/>
    </row>
    <row r="70" spans="2:21" x14ac:dyDescent="0.3">
      <c r="B70" s="103">
        <v>9</v>
      </c>
      <c r="C70" s="104" t="s">
        <v>84</v>
      </c>
      <c r="D70" s="105" t="s">
        <v>82</v>
      </c>
      <c r="E70" s="42">
        <v>6.7</v>
      </c>
      <c r="F70" s="43">
        <v>6.8</v>
      </c>
      <c r="G70" s="43">
        <v>6.7</v>
      </c>
      <c r="H70" s="43">
        <v>6.2</v>
      </c>
      <c r="I70" s="44">
        <v>6.5</v>
      </c>
      <c r="J70" s="42">
        <v>6.6</v>
      </c>
      <c r="K70" s="43">
        <v>6.4</v>
      </c>
      <c r="L70" s="43">
        <v>6.5</v>
      </c>
      <c r="M70" s="43">
        <v>6.1</v>
      </c>
      <c r="N70" s="44">
        <v>6.6</v>
      </c>
      <c r="O70" s="42">
        <v>6.4</v>
      </c>
      <c r="P70" s="43">
        <v>6.8</v>
      </c>
      <c r="Q70" s="43">
        <v>6.8</v>
      </c>
      <c r="R70" s="43">
        <v>6.1</v>
      </c>
      <c r="S70" s="44">
        <v>6.4</v>
      </c>
      <c r="T70" s="45">
        <f>SUM(E70:S70)</f>
        <v>97.6</v>
      </c>
      <c r="U70" s="112">
        <v>9</v>
      </c>
    </row>
    <row r="71" spans="2:21" x14ac:dyDescent="0.3">
      <c r="B71" s="107">
        <v>9</v>
      </c>
      <c r="C71" s="108" t="s">
        <v>85</v>
      </c>
      <c r="D71" s="109" t="s">
        <v>82</v>
      </c>
      <c r="E71" s="50"/>
      <c r="F71" s="51"/>
      <c r="G71" s="51"/>
      <c r="H71" s="51"/>
      <c r="I71" s="52"/>
      <c r="J71" s="50"/>
      <c r="K71" s="51"/>
      <c r="L71" s="51"/>
      <c r="M71" s="51"/>
      <c r="N71" s="52"/>
      <c r="O71" s="50"/>
      <c r="P71" s="51"/>
      <c r="Q71" s="51"/>
      <c r="R71" s="51"/>
      <c r="S71" s="52"/>
      <c r="T71" s="53"/>
      <c r="U71" s="113"/>
    </row>
    <row r="72" spans="2:21" x14ac:dyDescent="0.3">
      <c r="B72" s="103">
        <v>1</v>
      </c>
      <c r="C72" s="104" t="s">
        <v>86</v>
      </c>
      <c r="D72" s="114" t="s">
        <v>82</v>
      </c>
      <c r="E72" s="59">
        <v>6.5</v>
      </c>
      <c r="F72" s="60">
        <v>6.8</v>
      </c>
      <c r="G72" s="60">
        <v>6.3</v>
      </c>
      <c r="H72" s="60">
        <v>6</v>
      </c>
      <c r="I72" s="61">
        <v>6.2</v>
      </c>
      <c r="J72" s="59">
        <v>6.3</v>
      </c>
      <c r="K72" s="60">
        <v>6.5</v>
      </c>
      <c r="L72" s="60">
        <v>6</v>
      </c>
      <c r="M72" s="60">
        <v>6.1</v>
      </c>
      <c r="N72" s="61">
        <v>6.5</v>
      </c>
      <c r="O72" s="59">
        <v>6.7</v>
      </c>
      <c r="P72" s="60">
        <v>6.7</v>
      </c>
      <c r="Q72" s="60">
        <v>6.2</v>
      </c>
      <c r="R72" s="60">
        <v>6</v>
      </c>
      <c r="S72" s="61">
        <v>6.3</v>
      </c>
      <c r="T72" s="62">
        <f>SUM(E72:S72)</f>
        <v>95.100000000000009</v>
      </c>
      <c r="U72" s="115">
        <v>10</v>
      </c>
    </row>
    <row r="73" spans="2:21" x14ac:dyDescent="0.3">
      <c r="B73" s="107">
        <v>1</v>
      </c>
      <c r="C73" s="108" t="s">
        <v>87</v>
      </c>
      <c r="D73" s="109"/>
      <c r="E73" s="50"/>
      <c r="F73" s="51"/>
      <c r="G73" s="51"/>
      <c r="H73" s="51"/>
      <c r="I73" s="52"/>
      <c r="J73" s="50"/>
      <c r="K73" s="51"/>
      <c r="L73" s="51"/>
      <c r="M73" s="51"/>
      <c r="N73" s="52"/>
      <c r="O73" s="50"/>
      <c r="P73" s="51"/>
      <c r="Q73" s="51"/>
      <c r="R73" s="51"/>
      <c r="S73" s="52"/>
      <c r="T73" s="53"/>
      <c r="U73" s="113"/>
    </row>
    <row r="74" spans="2:21" x14ac:dyDescent="0.3">
      <c r="B74" s="103">
        <v>6</v>
      </c>
      <c r="C74" s="104" t="s">
        <v>88</v>
      </c>
      <c r="D74" s="105" t="s">
        <v>20</v>
      </c>
      <c r="E74" s="42" t="s">
        <v>23</v>
      </c>
      <c r="F74" s="43" t="s">
        <v>23</v>
      </c>
      <c r="G74" s="43" t="s">
        <v>23</v>
      </c>
      <c r="H74" s="43" t="s">
        <v>23</v>
      </c>
      <c r="I74" s="44" t="s">
        <v>23</v>
      </c>
      <c r="J74" s="42" t="s">
        <v>23</v>
      </c>
      <c r="K74" s="43" t="s">
        <v>23</v>
      </c>
      <c r="L74" s="43" t="s">
        <v>23</v>
      </c>
      <c r="M74" s="43" t="s">
        <v>23</v>
      </c>
      <c r="N74" s="44" t="s">
        <v>23</v>
      </c>
      <c r="O74" s="42" t="s">
        <v>23</v>
      </c>
      <c r="P74" s="43" t="s">
        <v>23</v>
      </c>
      <c r="Q74" s="43" t="s">
        <v>23</v>
      </c>
      <c r="R74" s="43" t="s">
        <v>23</v>
      </c>
      <c r="S74" s="44" t="s">
        <v>23</v>
      </c>
      <c r="T74" s="45" t="s">
        <v>23</v>
      </c>
      <c r="U74" s="112" t="s">
        <v>23</v>
      </c>
    </row>
    <row r="75" spans="2:21" x14ac:dyDescent="0.3">
      <c r="B75" s="107">
        <v>6</v>
      </c>
      <c r="C75" s="108" t="s">
        <v>89</v>
      </c>
      <c r="D75" s="109" t="s">
        <v>20</v>
      </c>
      <c r="E75" s="50"/>
      <c r="F75" s="51"/>
      <c r="G75" s="51"/>
      <c r="H75" s="51"/>
      <c r="I75" s="52"/>
      <c r="J75" s="50"/>
      <c r="K75" s="51"/>
      <c r="L75" s="51"/>
      <c r="M75" s="51"/>
      <c r="N75" s="52"/>
      <c r="O75" s="50"/>
      <c r="P75" s="51"/>
      <c r="Q75" s="51"/>
      <c r="R75" s="51"/>
      <c r="S75" s="52"/>
      <c r="T75" s="53"/>
      <c r="U75" s="113"/>
    </row>
    <row r="76" spans="2:21" x14ac:dyDescent="0.3">
      <c r="B76" s="116" t="s">
        <v>90</v>
      </c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8"/>
    </row>
    <row r="77" spans="2:21" x14ac:dyDescent="0.3">
      <c r="B77" s="103">
        <v>5</v>
      </c>
      <c r="C77" s="104" t="s">
        <v>91</v>
      </c>
      <c r="D77" s="105" t="s">
        <v>42</v>
      </c>
      <c r="E77" s="42">
        <v>8.3000000000000007</v>
      </c>
      <c r="F77" s="43">
        <v>8.1999999999999993</v>
      </c>
      <c r="G77" s="43">
        <v>8.4</v>
      </c>
      <c r="H77" s="43">
        <v>8.4</v>
      </c>
      <c r="I77" s="44">
        <v>8.6</v>
      </c>
      <c r="J77" s="42">
        <v>8.3000000000000007</v>
      </c>
      <c r="K77" s="43">
        <v>7.7</v>
      </c>
      <c r="L77" s="43">
        <v>8.1</v>
      </c>
      <c r="M77" s="43">
        <v>8.3000000000000007</v>
      </c>
      <c r="N77" s="44">
        <v>8.5</v>
      </c>
      <c r="O77" s="42">
        <v>8.4</v>
      </c>
      <c r="P77" s="43">
        <v>8</v>
      </c>
      <c r="Q77" s="43">
        <v>8.3000000000000007</v>
      </c>
      <c r="R77" s="43">
        <v>8.3000000000000007</v>
      </c>
      <c r="S77" s="44">
        <v>8.5</v>
      </c>
      <c r="T77" s="45">
        <f>SUM(E77:S77)</f>
        <v>124.3</v>
      </c>
      <c r="U77" s="106">
        <v>1</v>
      </c>
    </row>
    <row r="78" spans="2:21" x14ac:dyDescent="0.3">
      <c r="B78" s="111">
        <v>5</v>
      </c>
      <c r="C78" s="104" t="s">
        <v>92</v>
      </c>
      <c r="D78" s="109" t="s">
        <v>42</v>
      </c>
      <c r="E78" s="50"/>
      <c r="F78" s="51"/>
      <c r="G78" s="51"/>
      <c r="H78" s="51"/>
      <c r="I78" s="52"/>
      <c r="J78" s="50"/>
      <c r="K78" s="51"/>
      <c r="L78" s="51"/>
      <c r="M78" s="51"/>
      <c r="N78" s="52"/>
      <c r="O78" s="50"/>
      <c r="P78" s="51"/>
      <c r="Q78" s="51"/>
      <c r="R78" s="51"/>
      <c r="S78" s="52"/>
      <c r="T78" s="53"/>
      <c r="U78" s="110"/>
    </row>
    <row r="79" spans="2:21" x14ac:dyDescent="0.3">
      <c r="B79" s="103">
        <v>3</v>
      </c>
      <c r="C79" s="104" t="s">
        <v>93</v>
      </c>
      <c r="D79" s="105" t="s">
        <v>94</v>
      </c>
      <c r="E79" s="42">
        <v>8.1999999999999993</v>
      </c>
      <c r="F79" s="43">
        <v>8.1</v>
      </c>
      <c r="G79" s="43">
        <v>8.5</v>
      </c>
      <c r="H79" s="43">
        <v>8.1</v>
      </c>
      <c r="I79" s="44">
        <v>8.5</v>
      </c>
      <c r="J79" s="42">
        <v>8.1999999999999993</v>
      </c>
      <c r="K79" s="43">
        <v>7.5</v>
      </c>
      <c r="L79" s="43">
        <v>8.1999999999999993</v>
      </c>
      <c r="M79" s="43">
        <v>8.1999999999999993</v>
      </c>
      <c r="N79" s="44">
        <v>8.5</v>
      </c>
      <c r="O79" s="42">
        <v>8.3000000000000007</v>
      </c>
      <c r="P79" s="43">
        <v>7.8</v>
      </c>
      <c r="Q79" s="43">
        <v>8.5</v>
      </c>
      <c r="R79" s="43">
        <v>8.1</v>
      </c>
      <c r="S79" s="44">
        <v>8.4</v>
      </c>
      <c r="T79" s="45">
        <f>SUM(E79:S79)</f>
        <v>123.1</v>
      </c>
      <c r="U79" s="106">
        <v>2</v>
      </c>
    </row>
    <row r="80" spans="2:21" x14ac:dyDescent="0.3">
      <c r="B80" s="111">
        <v>3</v>
      </c>
      <c r="C80" s="104" t="s">
        <v>95</v>
      </c>
      <c r="D80" s="114"/>
      <c r="E80" s="59"/>
      <c r="F80" s="60"/>
      <c r="G80" s="60"/>
      <c r="H80" s="60"/>
      <c r="I80" s="61"/>
      <c r="J80" s="59"/>
      <c r="K80" s="60"/>
      <c r="L80" s="60"/>
      <c r="M80" s="60"/>
      <c r="N80" s="61"/>
      <c r="O80" s="59"/>
      <c r="P80" s="60"/>
      <c r="Q80" s="60"/>
      <c r="R80" s="60"/>
      <c r="S80" s="61"/>
      <c r="T80" s="62"/>
      <c r="U80" s="119"/>
    </row>
    <row r="81" spans="2:21" x14ac:dyDescent="0.3">
      <c r="B81" s="107">
        <v>3</v>
      </c>
      <c r="C81" s="108" t="s">
        <v>96</v>
      </c>
      <c r="D81" s="109"/>
      <c r="E81" s="50"/>
      <c r="F81" s="51"/>
      <c r="G81" s="51"/>
      <c r="H81" s="51"/>
      <c r="I81" s="52"/>
      <c r="J81" s="50"/>
      <c r="K81" s="51"/>
      <c r="L81" s="51"/>
      <c r="M81" s="51"/>
      <c r="N81" s="52"/>
      <c r="O81" s="50"/>
      <c r="P81" s="51"/>
      <c r="Q81" s="51"/>
      <c r="R81" s="51"/>
      <c r="S81" s="52"/>
      <c r="T81" s="53"/>
      <c r="U81" s="110"/>
    </row>
    <row r="82" spans="2:21" x14ac:dyDescent="0.3">
      <c r="B82" s="103">
        <v>2</v>
      </c>
      <c r="C82" s="104" t="s">
        <v>14</v>
      </c>
      <c r="D82" s="105" t="s">
        <v>15</v>
      </c>
      <c r="E82" s="42">
        <v>7.5</v>
      </c>
      <c r="F82" s="43">
        <v>8</v>
      </c>
      <c r="G82" s="43">
        <v>8.3000000000000007</v>
      </c>
      <c r="H82" s="43">
        <v>7.8</v>
      </c>
      <c r="I82" s="44">
        <v>8.4</v>
      </c>
      <c r="J82" s="42">
        <v>7.4</v>
      </c>
      <c r="K82" s="43">
        <v>7.6</v>
      </c>
      <c r="L82" s="43">
        <v>8</v>
      </c>
      <c r="M82" s="43">
        <v>7.7</v>
      </c>
      <c r="N82" s="44">
        <v>8.3000000000000007</v>
      </c>
      <c r="O82" s="42">
        <v>7.7</v>
      </c>
      <c r="P82" s="43">
        <v>7.7</v>
      </c>
      <c r="Q82" s="43">
        <v>8.3000000000000007</v>
      </c>
      <c r="R82" s="43">
        <v>7.7</v>
      </c>
      <c r="S82" s="44">
        <v>8.4</v>
      </c>
      <c r="T82" s="45">
        <f>SUM(E82:S82)</f>
        <v>118.80000000000001</v>
      </c>
      <c r="U82" s="106">
        <v>3</v>
      </c>
    </row>
    <row r="83" spans="2:21" x14ac:dyDescent="0.3">
      <c r="B83" s="107">
        <v>2</v>
      </c>
      <c r="C83" s="108" t="s">
        <v>97</v>
      </c>
      <c r="D83" s="109" t="s">
        <v>15</v>
      </c>
      <c r="E83" s="50"/>
      <c r="F83" s="51"/>
      <c r="G83" s="51"/>
      <c r="H83" s="51"/>
      <c r="I83" s="52"/>
      <c r="J83" s="50"/>
      <c r="K83" s="51"/>
      <c r="L83" s="51"/>
      <c r="M83" s="51"/>
      <c r="N83" s="52"/>
      <c r="O83" s="50"/>
      <c r="P83" s="51"/>
      <c r="Q83" s="51"/>
      <c r="R83" s="51"/>
      <c r="S83" s="52"/>
      <c r="T83" s="53"/>
      <c r="U83" s="110"/>
    </row>
    <row r="84" spans="2:21" x14ac:dyDescent="0.3">
      <c r="B84" s="103">
        <v>4</v>
      </c>
      <c r="C84" s="104" t="s">
        <v>98</v>
      </c>
      <c r="D84" s="105" t="s">
        <v>42</v>
      </c>
      <c r="E84" s="42">
        <v>7.6</v>
      </c>
      <c r="F84" s="43">
        <v>7.6</v>
      </c>
      <c r="G84" s="43">
        <v>7.9</v>
      </c>
      <c r="H84" s="43">
        <v>7.6</v>
      </c>
      <c r="I84" s="44">
        <v>8.3000000000000007</v>
      </c>
      <c r="J84" s="42">
        <v>7.4</v>
      </c>
      <c r="K84" s="43">
        <v>7.4</v>
      </c>
      <c r="L84" s="43">
        <v>7.5</v>
      </c>
      <c r="M84" s="43">
        <v>7.5</v>
      </c>
      <c r="N84" s="44">
        <v>8.3000000000000007</v>
      </c>
      <c r="O84" s="42">
        <v>7.6</v>
      </c>
      <c r="P84" s="43">
        <v>7.4</v>
      </c>
      <c r="Q84" s="43">
        <v>7.8</v>
      </c>
      <c r="R84" s="43">
        <v>7.6</v>
      </c>
      <c r="S84" s="44">
        <v>8.1999999999999993</v>
      </c>
      <c r="T84" s="45">
        <f>SUM(E84:S84)</f>
        <v>115.69999999999999</v>
      </c>
      <c r="U84" s="112">
        <v>4</v>
      </c>
    </row>
    <row r="85" spans="2:21" x14ac:dyDescent="0.3">
      <c r="B85" s="111">
        <v>4</v>
      </c>
      <c r="C85" s="104" t="s">
        <v>99</v>
      </c>
      <c r="D85" s="114" t="s">
        <v>42</v>
      </c>
      <c r="E85" s="59"/>
      <c r="F85" s="60"/>
      <c r="G85" s="60"/>
      <c r="H85" s="60"/>
      <c r="I85" s="61"/>
      <c r="J85" s="59"/>
      <c r="K85" s="60"/>
      <c r="L85" s="60"/>
      <c r="M85" s="60"/>
      <c r="N85" s="61"/>
      <c r="O85" s="59"/>
      <c r="P85" s="60"/>
      <c r="Q85" s="60"/>
      <c r="R85" s="60"/>
      <c r="S85" s="61"/>
      <c r="T85" s="62"/>
      <c r="U85" s="115"/>
    </row>
    <row r="86" spans="2:21" x14ac:dyDescent="0.3">
      <c r="B86" s="107">
        <v>4</v>
      </c>
      <c r="C86" s="108" t="s">
        <v>100</v>
      </c>
      <c r="D86" s="109" t="s">
        <v>42</v>
      </c>
      <c r="E86" s="50"/>
      <c r="F86" s="51"/>
      <c r="G86" s="51"/>
      <c r="H86" s="51"/>
      <c r="I86" s="52"/>
      <c r="J86" s="50"/>
      <c r="K86" s="51"/>
      <c r="L86" s="51"/>
      <c r="M86" s="51"/>
      <c r="N86" s="52"/>
      <c r="O86" s="50"/>
      <c r="P86" s="51"/>
      <c r="Q86" s="51"/>
      <c r="R86" s="51"/>
      <c r="S86" s="52"/>
      <c r="T86" s="53"/>
      <c r="U86" s="113"/>
    </row>
    <row r="87" spans="2:21" x14ac:dyDescent="0.3">
      <c r="B87" s="103">
        <v>1</v>
      </c>
      <c r="C87" s="104" t="s">
        <v>101</v>
      </c>
      <c r="D87" s="105" t="s">
        <v>42</v>
      </c>
      <c r="E87" s="42">
        <v>7.2</v>
      </c>
      <c r="F87" s="43">
        <v>7.5</v>
      </c>
      <c r="G87" s="43">
        <v>7.9</v>
      </c>
      <c r="H87" s="43">
        <v>7.4</v>
      </c>
      <c r="I87" s="44">
        <v>8.3000000000000007</v>
      </c>
      <c r="J87" s="42">
        <v>7.3</v>
      </c>
      <c r="K87" s="43">
        <v>7.4</v>
      </c>
      <c r="L87" s="43">
        <v>7.8</v>
      </c>
      <c r="M87" s="43">
        <v>7.1</v>
      </c>
      <c r="N87" s="44">
        <v>8.1999999999999993</v>
      </c>
      <c r="O87" s="42">
        <v>7.5</v>
      </c>
      <c r="P87" s="43">
        <v>7.4</v>
      </c>
      <c r="Q87" s="43">
        <v>8</v>
      </c>
      <c r="R87" s="43">
        <v>7.4</v>
      </c>
      <c r="S87" s="44">
        <v>8.1999999999999993</v>
      </c>
      <c r="T87" s="45">
        <f>SUM(E87:S87)</f>
        <v>114.60000000000001</v>
      </c>
      <c r="U87" s="112">
        <v>5</v>
      </c>
    </row>
    <row r="88" spans="2:21" x14ac:dyDescent="0.3">
      <c r="B88" s="107">
        <v>1</v>
      </c>
      <c r="C88" s="108" t="s">
        <v>102</v>
      </c>
      <c r="D88" s="109" t="s">
        <v>42</v>
      </c>
      <c r="E88" s="50"/>
      <c r="F88" s="51"/>
      <c r="G88" s="51"/>
      <c r="H88" s="51"/>
      <c r="I88" s="52"/>
      <c r="J88" s="50"/>
      <c r="K88" s="51"/>
      <c r="L88" s="51"/>
      <c r="M88" s="51"/>
      <c r="N88" s="52"/>
      <c r="O88" s="50"/>
      <c r="P88" s="51"/>
      <c r="Q88" s="51"/>
      <c r="R88" s="51"/>
      <c r="S88" s="52"/>
      <c r="T88" s="53"/>
      <c r="U88" s="113"/>
    </row>
    <row r="89" spans="2:21" x14ac:dyDescent="0.3">
      <c r="B89" s="120" t="s">
        <v>103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2"/>
    </row>
    <row r="90" spans="2:21" x14ac:dyDescent="0.3">
      <c r="B90" s="123" t="s">
        <v>104</v>
      </c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5"/>
    </row>
    <row r="91" spans="2:21" x14ac:dyDescent="0.3">
      <c r="B91" s="103">
        <v>5</v>
      </c>
      <c r="C91" s="104" t="s">
        <v>57</v>
      </c>
      <c r="D91" s="105" t="s">
        <v>15</v>
      </c>
      <c r="E91" s="42">
        <v>7.7</v>
      </c>
      <c r="F91" s="43">
        <v>7.6</v>
      </c>
      <c r="G91" s="43">
        <v>8.3000000000000007</v>
      </c>
      <c r="H91" s="43">
        <v>8.6</v>
      </c>
      <c r="I91" s="44">
        <v>8.3000000000000007</v>
      </c>
      <c r="J91" s="42">
        <v>7.4</v>
      </c>
      <c r="K91" s="43">
        <v>7.5</v>
      </c>
      <c r="L91" s="43">
        <v>7.7</v>
      </c>
      <c r="M91" s="43">
        <v>8.1</v>
      </c>
      <c r="N91" s="44">
        <v>8.1999999999999993</v>
      </c>
      <c r="O91" s="42">
        <v>8</v>
      </c>
      <c r="P91" s="43">
        <v>7.6</v>
      </c>
      <c r="Q91" s="43">
        <v>8</v>
      </c>
      <c r="R91" s="43">
        <v>8.4</v>
      </c>
      <c r="S91" s="44">
        <v>8.5</v>
      </c>
      <c r="T91" s="45">
        <f>SUM(E91:S91)</f>
        <v>119.9</v>
      </c>
      <c r="U91" s="106">
        <v>1</v>
      </c>
    </row>
    <row r="92" spans="2:21" x14ac:dyDescent="0.3">
      <c r="B92" s="111">
        <v>5</v>
      </c>
      <c r="C92" s="104" t="s">
        <v>105</v>
      </c>
      <c r="D92" s="114" t="s">
        <v>15</v>
      </c>
      <c r="E92" s="59"/>
      <c r="F92" s="60"/>
      <c r="G92" s="60"/>
      <c r="H92" s="60"/>
      <c r="I92" s="61"/>
      <c r="J92" s="59"/>
      <c r="K92" s="60"/>
      <c r="L92" s="60"/>
      <c r="M92" s="60"/>
      <c r="N92" s="61"/>
      <c r="O92" s="59"/>
      <c r="P92" s="60"/>
      <c r="Q92" s="60"/>
      <c r="R92" s="60"/>
      <c r="S92" s="61"/>
      <c r="T92" s="62"/>
      <c r="U92" s="119"/>
    </row>
    <row r="93" spans="2:21" x14ac:dyDescent="0.3">
      <c r="B93" s="107">
        <v>5</v>
      </c>
      <c r="C93" s="108" t="s">
        <v>56</v>
      </c>
      <c r="D93" s="109" t="s">
        <v>15</v>
      </c>
      <c r="E93" s="50"/>
      <c r="F93" s="51"/>
      <c r="G93" s="51"/>
      <c r="H93" s="51"/>
      <c r="I93" s="52"/>
      <c r="J93" s="50"/>
      <c r="K93" s="51"/>
      <c r="L93" s="51"/>
      <c r="M93" s="51"/>
      <c r="N93" s="52"/>
      <c r="O93" s="50"/>
      <c r="P93" s="51"/>
      <c r="Q93" s="51"/>
      <c r="R93" s="51"/>
      <c r="S93" s="52"/>
      <c r="T93" s="53"/>
      <c r="U93" s="110"/>
    </row>
    <row r="94" spans="2:21" x14ac:dyDescent="0.3">
      <c r="B94" s="103">
        <v>6</v>
      </c>
      <c r="C94" s="104" t="s">
        <v>106</v>
      </c>
      <c r="D94" s="105" t="s">
        <v>49</v>
      </c>
      <c r="E94" s="42">
        <v>7.8</v>
      </c>
      <c r="F94" s="43">
        <v>7.7</v>
      </c>
      <c r="G94" s="43">
        <v>7.9</v>
      </c>
      <c r="H94" s="43">
        <v>8.4</v>
      </c>
      <c r="I94" s="44">
        <v>8.4</v>
      </c>
      <c r="J94" s="42">
        <v>7.5</v>
      </c>
      <c r="K94" s="43">
        <v>7.5</v>
      </c>
      <c r="L94" s="43">
        <v>7.6</v>
      </c>
      <c r="M94" s="43">
        <v>8.1999999999999993</v>
      </c>
      <c r="N94" s="44">
        <v>8.3000000000000007</v>
      </c>
      <c r="O94" s="42">
        <v>8.1999999999999993</v>
      </c>
      <c r="P94" s="43">
        <v>7.7</v>
      </c>
      <c r="Q94" s="43">
        <v>7.9</v>
      </c>
      <c r="R94" s="43">
        <v>8.4</v>
      </c>
      <c r="S94" s="44">
        <v>8.3000000000000007</v>
      </c>
      <c r="T94" s="45">
        <f>SUM(E94:S94)</f>
        <v>119.80000000000001</v>
      </c>
      <c r="U94" s="106">
        <v>2</v>
      </c>
    </row>
    <row r="95" spans="2:21" x14ac:dyDescent="0.3">
      <c r="B95" s="107">
        <v>6</v>
      </c>
      <c r="C95" s="108" t="s">
        <v>107</v>
      </c>
      <c r="D95" s="109" t="s">
        <v>49</v>
      </c>
      <c r="E95" s="50"/>
      <c r="F95" s="51"/>
      <c r="G95" s="51"/>
      <c r="H95" s="51"/>
      <c r="I95" s="52"/>
      <c r="J95" s="50"/>
      <c r="K95" s="51"/>
      <c r="L95" s="51"/>
      <c r="M95" s="51"/>
      <c r="N95" s="52"/>
      <c r="O95" s="50"/>
      <c r="P95" s="51"/>
      <c r="Q95" s="51"/>
      <c r="R95" s="51"/>
      <c r="S95" s="52"/>
      <c r="T95" s="53"/>
      <c r="U95" s="110"/>
    </row>
    <row r="96" spans="2:21" x14ac:dyDescent="0.3">
      <c r="B96" s="126">
        <v>7</v>
      </c>
      <c r="C96" s="127" t="s">
        <v>108</v>
      </c>
      <c r="D96" s="105" t="s">
        <v>29</v>
      </c>
      <c r="E96" s="42">
        <v>7.5</v>
      </c>
      <c r="F96" s="43">
        <v>7.9</v>
      </c>
      <c r="G96" s="43">
        <v>8</v>
      </c>
      <c r="H96" s="43">
        <v>8.1999999999999993</v>
      </c>
      <c r="I96" s="44">
        <v>8.4</v>
      </c>
      <c r="J96" s="42">
        <v>7.4</v>
      </c>
      <c r="K96" s="43">
        <v>7.7</v>
      </c>
      <c r="L96" s="43">
        <v>7.7</v>
      </c>
      <c r="M96" s="43">
        <v>8.3000000000000007</v>
      </c>
      <c r="N96" s="44">
        <v>8.3000000000000007</v>
      </c>
      <c r="O96" s="42">
        <v>7.4</v>
      </c>
      <c r="P96" s="43">
        <v>7.7</v>
      </c>
      <c r="Q96" s="43">
        <v>7.6</v>
      </c>
      <c r="R96" s="43">
        <v>8.3000000000000007</v>
      </c>
      <c r="S96" s="44">
        <v>8.4</v>
      </c>
      <c r="T96" s="45">
        <f>SUM(E96:S96)</f>
        <v>118.80000000000001</v>
      </c>
      <c r="U96" s="106">
        <v>3</v>
      </c>
    </row>
    <row r="97" spans="2:21" x14ac:dyDescent="0.3">
      <c r="B97" s="107">
        <v>7</v>
      </c>
      <c r="C97" s="108" t="s">
        <v>109</v>
      </c>
      <c r="D97" s="109" t="s">
        <v>29</v>
      </c>
      <c r="E97" s="50"/>
      <c r="F97" s="51"/>
      <c r="G97" s="51"/>
      <c r="H97" s="51"/>
      <c r="I97" s="52"/>
      <c r="J97" s="50"/>
      <c r="K97" s="51"/>
      <c r="L97" s="51"/>
      <c r="M97" s="51"/>
      <c r="N97" s="52"/>
      <c r="O97" s="50"/>
      <c r="P97" s="51"/>
      <c r="Q97" s="51"/>
      <c r="R97" s="51"/>
      <c r="S97" s="52"/>
      <c r="T97" s="53"/>
      <c r="U97" s="110"/>
    </row>
    <row r="98" spans="2:21" x14ac:dyDescent="0.3">
      <c r="B98" s="103">
        <v>3</v>
      </c>
      <c r="C98" s="104" t="s">
        <v>110</v>
      </c>
      <c r="D98" s="105" t="s">
        <v>20</v>
      </c>
      <c r="E98" s="42">
        <v>7.3</v>
      </c>
      <c r="F98" s="43">
        <v>7.1</v>
      </c>
      <c r="G98" s="43">
        <v>7.7</v>
      </c>
      <c r="H98" s="43">
        <v>8.5</v>
      </c>
      <c r="I98" s="44">
        <v>8.3000000000000007</v>
      </c>
      <c r="J98" s="42">
        <v>7.3</v>
      </c>
      <c r="K98" s="43">
        <v>7</v>
      </c>
      <c r="L98" s="43">
        <v>7.5</v>
      </c>
      <c r="M98" s="43">
        <v>8</v>
      </c>
      <c r="N98" s="44">
        <v>8.1999999999999993</v>
      </c>
      <c r="O98" s="42">
        <v>7.3</v>
      </c>
      <c r="P98" s="43">
        <v>7.5</v>
      </c>
      <c r="Q98" s="43">
        <v>8</v>
      </c>
      <c r="R98" s="43">
        <v>8.1999999999999993</v>
      </c>
      <c r="S98" s="44">
        <v>8.4</v>
      </c>
      <c r="T98" s="45">
        <f>SUM(E98:S98)</f>
        <v>116.3</v>
      </c>
      <c r="U98" s="112">
        <v>4</v>
      </c>
    </row>
    <row r="99" spans="2:21" x14ac:dyDescent="0.3">
      <c r="B99" s="107">
        <v>3</v>
      </c>
      <c r="C99" s="108" t="s">
        <v>111</v>
      </c>
      <c r="D99" s="109" t="s">
        <v>20</v>
      </c>
      <c r="E99" s="50"/>
      <c r="F99" s="51"/>
      <c r="G99" s="51"/>
      <c r="H99" s="51"/>
      <c r="I99" s="52"/>
      <c r="J99" s="50"/>
      <c r="K99" s="51"/>
      <c r="L99" s="51"/>
      <c r="M99" s="51"/>
      <c r="N99" s="52"/>
      <c r="O99" s="50"/>
      <c r="P99" s="51"/>
      <c r="Q99" s="51"/>
      <c r="R99" s="51"/>
      <c r="S99" s="52"/>
      <c r="T99" s="53"/>
      <c r="U99" s="113"/>
    </row>
    <row r="100" spans="2:21" x14ac:dyDescent="0.3">
      <c r="B100" s="103">
        <v>4</v>
      </c>
      <c r="C100" s="104" t="s">
        <v>112</v>
      </c>
      <c r="D100" s="105" t="s">
        <v>113</v>
      </c>
      <c r="E100" s="42">
        <v>7.4</v>
      </c>
      <c r="F100" s="43">
        <v>7.4</v>
      </c>
      <c r="G100" s="43">
        <v>7.2</v>
      </c>
      <c r="H100" s="43">
        <v>8</v>
      </c>
      <c r="I100" s="44">
        <v>8.1999999999999993</v>
      </c>
      <c r="J100" s="42">
        <v>7.2</v>
      </c>
      <c r="K100" s="43">
        <v>7.2</v>
      </c>
      <c r="L100" s="43">
        <v>7</v>
      </c>
      <c r="M100" s="43">
        <v>7.8</v>
      </c>
      <c r="N100" s="44">
        <v>8</v>
      </c>
      <c r="O100" s="42">
        <v>7.4</v>
      </c>
      <c r="P100" s="43">
        <v>7.6</v>
      </c>
      <c r="Q100" s="43">
        <v>7.5</v>
      </c>
      <c r="R100" s="43">
        <v>8.3000000000000007</v>
      </c>
      <c r="S100" s="44">
        <v>8.1999999999999993</v>
      </c>
      <c r="T100" s="45">
        <f>SUM(E100:S100)</f>
        <v>114.4</v>
      </c>
      <c r="U100" s="112">
        <v>5</v>
      </c>
    </row>
    <row r="101" spans="2:21" x14ac:dyDescent="0.3">
      <c r="B101" s="107">
        <v>4</v>
      </c>
      <c r="C101" s="108" t="s">
        <v>114</v>
      </c>
      <c r="D101" s="109" t="s">
        <v>113</v>
      </c>
      <c r="E101" s="50"/>
      <c r="F101" s="51"/>
      <c r="G101" s="51"/>
      <c r="H101" s="51"/>
      <c r="I101" s="52"/>
      <c r="J101" s="50"/>
      <c r="K101" s="51"/>
      <c r="L101" s="51"/>
      <c r="M101" s="51"/>
      <c r="N101" s="52"/>
      <c r="O101" s="50"/>
      <c r="P101" s="51"/>
      <c r="Q101" s="51"/>
      <c r="R101" s="51"/>
      <c r="S101" s="52"/>
      <c r="T101" s="53"/>
      <c r="U101" s="113"/>
    </row>
    <row r="102" spans="2:21" x14ac:dyDescent="0.3">
      <c r="B102" s="103">
        <v>8</v>
      </c>
      <c r="C102" s="104" t="s">
        <v>115</v>
      </c>
      <c r="D102" s="105" t="s">
        <v>17</v>
      </c>
      <c r="E102" s="42">
        <v>7.2</v>
      </c>
      <c r="F102" s="43">
        <v>7.4</v>
      </c>
      <c r="G102" s="43">
        <v>7.2</v>
      </c>
      <c r="H102" s="43">
        <v>8</v>
      </c>
      <c r="I102" s="44">
        <v>8.1</v>
      </c>
      <c r="J102" s="42">
        <v>6.9</v>
      </c>
      <c r="K102" s="43">
        <v>7.2</v>
      </c>
      <c r="L102" s="43">
        <v>7.8</v>
      </c>
      <c r="M102" s="43">
        <v>7.8</v>
      </c>
      <c r="N102" s="44">
        <v>8</v>
      </c>
      <c r="O102" s="42">
        <v>7.3</v>
      </c>
      <c r="P102" s="43">
        <v>7.5</v>
      </c>
      <c r="Q102" s="43">
        <v>7.5</v>
      </c>
      <c r="R102" s="43">
        <v>7.9</v>
      </c>
      <c r="S102" s="44">
        <v>8.1</v>
      </c>
      <c r="T102" s="45">
        <f>SUM(E102:S102)</f>
        <v>113.89999999999999</v>
      </c>
      <c r="U102" s="112">
        <v>6</v>
      </c>
    </row>
    <row r="103" spans="2:21" x14ac:dyDescent="0.3">
      <c r="B103" s="111">
        <v>8</v>
      </c>
      <c r="C103" s="104" t="s">
        <v>116</v>
      </c>
      <c r="D103" s="114"/>
      <c r="E103" s="59"/>
      <c r="F103" s="60"/>
      <c r="G103" s="60"/>
      <c r="H103" s="60"/>
      <c r="I103" s="61"/>
      <c r="J103" s="59"/>
      <c r="K103" s="60"/>
      <c r="L103" s="60"/>
      <c r="M103" s="60"/>
      <c r="N103" s="61"/>
      <c r="O103" s="59"/>
      <c r="P103" s="60"/>
      <c r="Q103" s="60"/>
      <c r="R103" s="60"/>
      <c r="S103" s="61"/>
      <c r="T103" s="62"/>
      <c r="U103" s="115"/>
    </row>
    <row r="104" spans="2:21" x14ac:dyDescent="0.3">
      <c r="B104" s="107">
        <v>8</v>
      </c>
      <c r="C104" s="108" t="s">
        <v>117</v>
      </c>
      <c r="D104" s="109"/>
      <c r="E104" s="50"/>
      <c r="F104" s="51"/>
      <c r="G104" s="51"/>
      <c r="H104" s="51"/>
      <c r="I104" s="52"/>
      <c r="J104" s="50"/>
      <c r="K104" s="51"/>
      <c r="L104" s="51"/>
      <c r="M104" s="51"/>
      <c r="N104" s="52"/>
      <c r="O104" s="50"/>
      <c r="P104" s="51"/>
      <c r="Q104" s="51"/>
      <c r="R104" s="51"/>
      <c r="S104" s="52"/>
      <c r="T104" s="53"/>
      <c r="U104" s="113"/>
    </row>
    <row r="105" spans="2:21" x14ac:dyDescent="0.3">
      <c r="B105" s="103">
        <v>1</v>
      </c>
      <c r="C105" s="104" t="s">
        <v>118</v>
      </c>
      <c r="D105" s="105" t="s">
        <v>113</v>
      </c>
      <c r="E105" s="42">
        <v>7.2</v>
      </c>
      <c r="F105" s="43">
        <v>7.3</v>
      </c>
      <c r="G105" s="43">
        <v>7.1</v>
      </c>
      <c r="H105" s="43">
        <v>7.9</v>
      </c>
      <c r="I105" s="44">
        <v>8</v>
      </c>
      <c r="J105" s="42">
        <v>7.1</v>
      </c>
      <c r="K105" s="43">
        <v>7.3</v>
      </c>
      <c r="L105" s="43">
        <v>6.9</v>
      </c>
      <c r="M105" s="43">
        <v>7.9</v>
      </c>
      <c r="N105" s="44">
        <v>7.9</v>
      </c>
      <c r="O105" s="42">
        <v>7.4</v>
      </c>
      <c r="P105" s="43">
        <v>7.6</v>
      </c>
      <c r="Q105" s="43">
        <v>7.5</v>
      </c>
      <c r="R105" s="43">
        <v>7.9</v>
      </c>
      <c r="S105" s="44">
        <v>8.3000000000000007</v>
      </c>
      <c r="T105" s="45">
        <f>SUM(E105:S105)</f>
        <v>113.30000000000001</v>
      </c>
      <c r="U105" s="112">
        <v>7</v>
      </c>
    </row>
    <row r="106" spans="2:21" x14ac:dyDescent="0.3">
      <c r="B106" s="107">
        <v>1</v>
      </c>
      <c r="C106" s="108" t="s">
        <v>119</v>
      </c>
      <c r="D106" s="109" t="s">
        <v>113</v>
      </c>
      <c r="E106" s="50"/>
      <c r="F106" s="51"/>
      <c r="G106" s="51"/>
      <c r="H106" s="51"/>
      <c r="I106" s="52"/>
      <c r="J106" s="50"/>
      <c r="K106" s="51"/>
      <c r="L106" s="51"/>
      <c r="M106" s="51"/>
      <c r="N106" s="52"/>
      <c r="O106" s="50"/>
      <c r="P106" s="51"/>
      <c r="Q106" s="51"/>
      <c r="R106" s="51"/>
      <c r="S106" s="52"/>
      <c r="T106" s="53"/>
      <c r="U106" s="113"/>
    </row>
    <row r="107" spans="2:21" x14ac:dyDescent="0.3">
      <c r="B107" s="103">
        <v>2</v>
      </c>
      <c r="C107" s="104" t="s">
        <v>120</v>
      </c>
      <c r="D107" s="105" t="s">
        <v>17</v>
      </c>
      <c r="E107" s="42">
        <v>7.2</v>
      </c>
      <c r="F107" s="43">
        <v>7</v>
      </c>
      <c r="G107" s="43">
        <v>7.5</v>
      </c>
      <c r="H107" s="43">
        <v>8.3000000000000007</v>
      </c>
      <c r="I107" s="44">
        <v>8.1</v>
      </c>
      <c r="J107" s="42">
        <v>7</v>
      </c>
      <c r="K107" s="43">
        <v>7</v>
      </c>
      <c r="L107" s="43">
        <v>7.1</v>
      </c>
      <c r="M107" s="43">
        <v>7.7</v>
      </c>
      <c r="N107" s="44">
        <v>8</v>
      </c>
      <c r="O107" s="42">
        <v>7.5</v>
      </c>
      <c r="P107" s="43">
        <v>7.4</v>
      </c>
      <c r="Q107" s="43">
        <v>7</v>
      </c>
      <c r="R107" s="43">
        <v>8</v>
      </c>
      <c r="S107" s="44">
        <v>7.9</v>
      </c>
      <c r="T107" s="45">
        <f>SUM(E107:S107)</f>
        <v>112.70000000000002</v>
      </c>
      <c r="U107" s="112">
        <v>8</v>
      </c>
    </row>
    <row r="108" spans="2:21" x14ac:dyDescent="0.3">
      <c r="B108" s="111">
        <v>2</v>
      </c>
      <c r="C108" s="104" t="s">
        <v>121</v>
      </c>
      <c r="D108" s="114" t="s">
        <v>17</v>
      </c>
      <c r="E108" s="59"/>
      <c r="F108" s="60"/>
      <c r="G108" s="60"/>
      <c r="H108" s="60"/>
      <c r="I108" s="61"/>
      <c r="J108" s="59"/>
      <c r="K108" s="60"/>
      <c r="L108" s="60"/>
      <c r="M108" s="60"/>
      <c r="N108" s="61"/>
      <c r="O108" s="59"/>
      <c r="P108" s="60"/>
      <c r="Q108" s="60"/>
      <c r="R108" s="60"/>
      <c r="S108" s="61"/>
      <c r="T108" s="62"/>
      <c r="U108" s="115"/>
    </row>
    <row r="109" spans="2:21" x14ac:dyDescent="0.3">
      <c r="B109" s="107">
        <v>2</v>
      </c>
      <c r="C109" s="108" t="s">
        <v>122</v>
      </c>
      <c r="D109" s="109" t="s">
        <v>17</v>
      </c>
      <c r="E109" s="50"/>
      <c r="F109" s="51"/>
      <c r="G109" s="51"/>
      <c r="H109" s="51"/>
      <c r="I109" s="52"/>
      <c r="J109" s="50"/>
      <c r="K109" s="51"/>
      <c r="L109" s="51"/>
      <c r="M109" s="51"/>
      <c r="N109" s="52"/>
      <c r="O109" s="50"/>
      <c r="P109" s="51"/>
      <c r="Q109" s="51"/>
      <c r="R109" s="51"/>
      <c r="S109" s="52"/>
      <c r="T109" s="53"/>
      <c r="U109" s="113"/>
    </row>
    <row r="110" spans="2:21" x14ac:dyDescent="0.3">
      <c r="B110" s="116" t="s">
        <v>123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8"/>
    </row>
    <row r="111" spans="2:21" x14ac:dyDescent="0.3">
      <c r="B111" s="128">
        <v>7</v>
      </c>
      <c r="C111" s="104" t="s">
        <v>124</v>
      </c>
      <c r="D111" s="105" t="s">
        <v>49</v>
      </c>
      <c r="E111" s="42">
        <v>8.1</v>
      </c>
      <c r="F111" s="43">
        <v>7.7</v>
      </c>
      <c r="G111" s="43">
        <v>8</v>
      </c>
      <c r="H111" s="43">
        <v>8.6</v>
      </c>
      <c r="I111" s="44">
        <v>8.4</v>
      </c>
      <c r="J111" s="42">
        <v>8.1</v>
      </c>
      <c r="K111" s="43">
        <v>7.6</v>
      </c>
      <c r="L111" s="43">
        <v>7.8</v>
      </c>
      <c r="M111" s="43">
        <v>8.4</v>
      </c>
      <c r="N111" s="44">
        <v>8.5</v>
      </c>
      <c r="O111" s="42">
        <v>8.4</v>
      </c>
      <c r="P111" s="43">
        <v>7.7</v>
      </c>
      <c r="Q111" s="43">
        <v>8.4</v>
      </c>
      <c r="R111" s="43">
        <v>8.4</v>
      </c>
      <c r="S111" s="44">
        <v>8.5</v>
      </c>
      <c r="T111" s="45">
        <f>SUM(E111:S111)</f>
        <v>122.60000000000002</v>
      </c>
      <c r="U111" s="106">
        <v>1</v>
      </c>
    </row>
    <row r="112" spans="2:21" x14ac:dyDescent="0.3">
      <c r="B112" s="107">
        <v>7</v>
      </c>
      <c r="C112" s="108" t="s">
        <v>125</v>
      </c>
      <c r="D112" s="109" t="s">
        <v>49</v>
      </c>
      <c r="E112" s="50"/>
      <c r="F112" s="51"/>
      <c r="G112" s="51"/>
      <c r="H112" s="51"/>
      <c r="I112" s="52"/>
      <c r="J112" s="50"/>
      <c r="K112" s="51"/>
      <c r="L112" s="51"/>
      <c r="M112" s="51"/>
      <c r="N112" s="52"/>
      <c r="O112" s="50"/>
      <c r="P112" s="51"/>
      <c r="Q112" s="51"/>
      <c r="R112" s="51"/>
      <c r="S112" s="52"/>
      <c r="T112" s="53"/>
      <c r="U112" s="110"/>
    </row>
    <row r="113" spans="2:21" x14ac:dyDescent="0.3">
      <c r="B113" s="128">
        <v>4</v>
      </c>
      <c r="C113" s="104" t="s">
        <v>126</v>
      </c>
      <c r="D113" s="105" t="s">
        <v>13</v>
      </c>
      <c r="E113" s="42">
        <v>8</v>
      </c>
      <c r="F113" s="43">
        <v>7.6</v>
      </c>
      <c r="G113" s="43">
        <v>7.8</v>
      </c>
      <c r="H113" s="43">
        <v>8.5</v>
      </c>
      <c r="I113" s="44">
        <v>8.1999999999999993</v>
      </c>
      <c r="J113" s="42">
        <v>8</v>
      </c>
      <c r="K113" s="43">
        <v>7.5</v>
      </c>
      <c r="L113" s="43">
        <v>7.6</v>
      </c>
      <c r="M113" s="43">
        <v>8.1999999999999993</v>
      </c>
      <c r="N113" s="44">
        <v>8.1999999999999993</v>
      </c>
      <c r="O113" s="42">
        <v>8.1999999999999993</v>
      </c>
      <c r="P113" s="43">
        <v>7.8</v>
      </c>
      <c r="Q113" s="43">
        <v>8.1999999999999993</v>
      </c>
      <c r="R113" s="43">
        <v>8.6</v>
      </c>
      <c r="S113" s="44">
        <v>8.4</v>
      </c>
      <c r="T113" s="45">
        <f>SUM(E113:S113)</f>
        <v>120.8</v>
      </c>
      <c r="U113" s="106">
        <v>2</v>
      </c>
    </row>
    <row r="114" spans="2:21" x14ac:dyDescent="0.3">
      <c r="B114" s="111">
        <v>4</v>
      </c>
      <c r="C114" s="104" t="s">
        <v>127</v>
      </c>
      <c r="D114" s="114" t="s">
        <v>13</v>
      </c>
      <c r="E114" s="59"/>
      <c r="F114" s="60"/>
      <c r="G114" s="60"/>
      <c r="H114" s="60"/>
      <c r="I114" s="61"/>
      <c r="J114" s="59"/>
      <c r="K114" s="60"/>
      <c r="L114" s="60"/>
      <c r="M114" s="60"/>
      <c r="N114" s="61"/>
      <c r="O114" s="59"/>
      <c r="P114" s="60"/>
      <c r="Q114" s="60"/>
      <c r="R114" s="60"/>
      <c r="S114" s="61"/>
      <c r="T114" s="62"/>
      <c r="U114" s="119"/>
    </row>
    <row r="115" spans="2:21" x14ac:dyDescent="0.3">
      <c r="B115" s="107">
        <v>4</v>
      </c>
      <c r="C115" s="108" t="s">
        <v>128</v>
      </c>
      <c r="D115" s="109" t="s">
        <v>13</v>
      </c>
      <c r="E115" s="50"/>
      <c r="F115" s="51"/>
      <c r="G115" s="51"/>
      <c r="H115" s="51"/>
      <c r="I115" s="52"/>
      <c r="J115" s="50"/>
      <c r="K115" s="51"/>
      <c r="L115" s="51"/>
      <c r="M115" s="51"/>
      <c r="N115" s="52"/>
      <c r="O115" s="50"/>
      <c r="P115" s="51"/>
      <c r="Q115" s="51"/>
      <c r="R115" s="51"/>
      <c r="S115" s="52"/>
      <c r="T115" s="53"/>
      <c r="U115" s="110"/>
    </row>
    <row r="116" spans="2:21" x14ac:dyDescent="0.3">
      <c r="B116" s="128">
        <v>3</v>
      </c>
      <c r="C116" s="104" t="s">
        <v>129</v>
      </c>
      <c r="D116" s="105" t="s">
        <v>77</v>
      </c>
      <c r="E116" s="42">
        <v>7.7</v>
      </c>
      <c r="F116" s="43">
        <v>7.5</v>
      </c>
      <c r="G116" s="43">
        <v>7.4</v>
      </c>
      <c r="H116" s="43">
        <v>8.3000000000000007</v>
      </c>
      <c r="I116" s="44">
        <v>8.4</v>
      </c>
      <c r="J116" s="42">
        <v>7.9</v>
      </c>
      <c r="K116" s="43">
        <v>7.5</v>
      </c>
      <c r="L116" s="43">
        <v>7.3</v>
      </c>
      <c r="M116" s="43">
        <v>7.9</v>
      </c>
      <c r="N116" s="44">
        <v>8.4</v>
      </c>
      <c r="O116" s="42">
        <v>8.1</v>
      </c>
      <c r="P116" s="43">
        <v>7.6</v>
      </c>
      <c r="Q116" s="43">
        <v>8</v>
      </c>
      <c r="R116" s="43">
        <v>8.4</v>
      </c>
      <c r="S116" s="44">
        <v>8.6</v>
      </c>
      <c r="T116" s="45">
        <f>SUM(E116:S116)</f>
        <v>119</v>
      </c>
      <c r="U116" s="106">
        <v>3</v>
      </c>
    </row>
    <row r="117" spans="2:21" x14ac:dyDescent="0.3">
      <c r="B117" s="107">
        <v>3</v>
      </c>
      <c r="C117" s="108" t="s">
        <v>130</v>
      </c>
      <c r="D117" s="109" t="s">
        <v>77</v>
      </c>
      <c r="E117" s="50"/>
      <c r="F117" s="51"/>
      <c r="G117" s="51"/>
      <c r="H117" s="51"/>
      <c r="I117" s="52"/>
      <c r="J117" s="50"/>
      <c r="K117" s="51"/>
      <c r="L117" s="51"/>
      <c r="M117" s="51"/>
      <c r="N117" s="52"/>
      <c r="O117" s="50"/>
      <c r="P117" s="51"/>
      <c r="Q117" s="51"/>
      <c r="R117" s="51"/>
      <c r="S117" s="52"/>
      <c r="T117" s="53"/>
      <c r="U117" s="110"/>
    </row>
    <row r="118" spans="2:21" x14ac:dyDescent="0.3">
      <c r="B118" s="128">
        <v>8</v>
      </c>
      <c r="C118" s="104" t="s">
        <v>131</v>
      </c>
      <c r="D118" s="105" t="s">
        <v>49</v>
      </c>
      <c r="E118" s="42">
        <v>7.8</v>
      </c>
      <c r="F118" s="43">
        <v>7.6</v>
      </c>
      <c r="G118" s="43">
        <v>7.5</v>
      </c>
      <c r="H118" s="43">
        <v>8.4</v>
      </c>
      <c r="I118" s="44">
        <v>8.3000000000000007</v>
      </c>
      <c r="J118" s="42">
        <v>8</v>
      </c>
      <c r="K118" s="43">
        <v>7.5</v>
      </c>
      <c r="L118" s="43">
        <v>7.3</v>
      </c>
      <c r="M118" s="43">
        <v>8.3000000000000007</v>
      </c>
      <c r="N118" s="44">
        <v>8.4</v>
      </c>
      <c r="O118" s="42">
        <v>7.8</v>
      </c>
      <c r="P118" s="43">
        <v>7.5</v>
      </c>
      <c r="Q118" s="43">
        <v>7.8</v>
      </c>
      <c r="R118" s="43">
        <v>8.1999999999999993</v>
      </c>
      <c r="S118" s="44">
        <v>8.5</v>
      </c>
      <c r="T118" s="45">
        <f>SUM(E118:S118)</f>
        <v>118.89999999999999</v>
      </c>
      <c r="U118" s="112">
        <v>4</v>
      </c>
    </row>
    <row r="119" spans="2:21" x14ac:dyDescent="0.3">
      <c r="B119" s="107">
        <v>8</v>
      </c>
      <c r="C119" s="108" t="s">
        <v>132</v>
      </c>
      <c r="D119" s="109" t="s">
        <v>49</v>
      </c>
      <c r="E119" s="50"/>
      <c r="F119" s="51"/>
      <c r="G119" s="51"/>
      <c r="H119" s="51"/>
      <c r="I119" s="52"/>
      <c r="J119" s="50"/>
      <c r="K119" s="51"/>
      <c r="L119" s="51"/>
      <c r="M119" s="51"/>
      <c r="N119" s="52"/>
      <c r="O119" s="50"/>
      <c r="P119" s="51"/>
      <c r="Q119" s="51"/>
      <c r="R119" s="51"/>
      <c r="S119" s="52"/>
      <c r="T119" s="53"/>
      <c r="U119" s="113"/>
    </row>
    <row r="120" spans="2:21" x14ac:dyDescent="0.3">
      <c r="B120" s="128">
        <v>2</v>
      </c>
      <c r="C120" s="104" t="s">
        <v>133</v>
      </c>
      <c r="D120" s="105" t="s">
        <v>15</v>
      </c>
      <c r="E120" s="42">
        <v>7.8</v>
      </c>
      <c r="F120" s="43">
        <v>7.6</v>
      </c>
      <c r="G120" s="43">
        <v>7.5</v>
      </c>
      <c r="H120" s="43">
        <v>8.1999999999999993</v>
      </c>
      <c r="I120" s="44">
        <v>7.8</v>
      </c>
      <c r="J120" s="42">
        <v>7.9</v>
      </c>
      <c r="K120" s="43">
        <v>7.4</v>
      </c>
      <c r="L120" s="43">
        <v>7.2</v>
      </c>
      <c r="M120" s="43">
        <v>8.1</v>
      </c>
      <c r="N120" s="44">
        <v>7.5</v>
      </c>
      <c r="O120" s="42">
        <v>8</v>
      </c>
      <c r="P120" s="43">
        <v>7.8</v>
      </c>
      <c r="Q120" s="43">
        <v>7.7</v>
      </c>
      <c r="R120" s="43">
        <v>8.1999999999999993</v>
      </c>
      <c r="S120" s="44">
        <v>8.1999999999999993</v>
      </c>
      <c r="T120" s="45">
        <f>SUM(E120:S120)</f>
        <v>116.9</v>
      </c>
      <c r="U120" s="112">
        <v>5</v>
      </c>
    </row>
    <row r="121" spans="2:21" x14ac:dyDescent="0.3">
      <c r="B121" s="107">
        <v>2</v>
      </c>
      <c r="C121" s="108" t="s">
        <v>134</v>
      </c>
      <c r="D121" s="109" t="s">
        <v>15</v>
      </c>
      <c r="E121" s="50"/>
      <c r="F121" s="51"/>
      <c r="G121" s="51"/>
      <c r="H121" s="51"/>
      <c r="I121" s="52"/>
      <c r="J121" s="50"/>
      <c r="K121" s="51"/>
      <c r="L121" s="51"/>
      <c r="M121" s="51"/>
      <c r="N121" s="52"/>
      <c r="O121" s="50"/>
      <c r="P121" s="51"/>
      <c r="Q121" s="51"/>
      <c r="R121" s="51"/>
      <c r="S121" s="52"/>
      <c r="T121" s="53"/>
      <c r="U121" s="113"/>
    </row>
    <row r="122" spans="2:21" x14ac:dyDescent="0.3">
      <c r="B122" s="128">
        <v>6</v>
      </c>
      <c r="C122" s="104" t="s">
        <v>135</v>
      </c>
      <c r="D122" s="105" t="s">
        <v>136</v>
      </c>
      <c r="E122" s="42">
        <v>7.8</v>
      </c>
      <c r="F122" s="43">
        <v>7.2</v>
      </c>
      <c r="G122" s="43">
        <v>7.4</v>
      </c>
      <c r="H122" s="43">
        <v>7.9</v>
      </c>
      <c r="I122" s="44">
        <v>8.1</v>
      </c>
      <c r="J122" s="42">
        <v>7.6</v>
      </c>
      <c r="K122" s="43">
        <v>7.2</v>
      </c>
      <c r="L122" s="43">
        <v>7.2</v>
      </c>
      <c r="M122" s="43">
        <v>7.9</v>
      </c>
      <c r="N122" s="44">
        <v>8.1999999999999993</v>
      </c>
      <c r="O122" s="42">
        <v>7.4</v>
      </c>
      <c r="P122" s="43">
        <v>7.5</v>
      </c>
      <c r="Q122" s="43">
        <v>7.6</v>
      </c>
      <c r="R122" s="43">
        <v>8</v>
      </c>
      <c r="S122" s="44">
        <v>8.1999999999999993</v>
      </c>
      <c r="T122" s="45">
        <f>SUM(E122:S122)</f>
        <v>115.20000000000002</v>
      </c>
      <c r="U122" s="112">
        <v>6</v>
      </c>
    </row>
    <row r="123" spans="2:21" x14ac:dyDescent="0.3">
      <c r="B123" s="107">
        <v>6</v>
      </c>
      <c r="C123" s="108" t="s">
        <v>137</v>
      </c>
      <c r="D123" s="109" t="s">
        <v>136</v>
      </c>
      <c r="E123" s="50"/>
      <c r="F123" s="51"/>
      <c r="G123" s="51"/>
      <c r="H123" s="51"/>
      <c r="I123" s="52"/>
      <c r="J123" s="50"/>
      <c r="K123" s="51"/>
      <c r="L123" s="51"/>
      <c r="M123" s="51"/>
      <c r="N123" s="52"/>
      <c r="O123" s="50"/>
      <c r="P123" s="51"/>
      <c r="Q123" s="51"/>
      <c r="R123" s="51"/>
      <c r="S123" s="52"/>
      <c r="T123" s="53"/>
      <c r="U123" s="113"/>
    </row>
    <row r="124" spans="2:21" x14ac:dyDescent="0.3">
      <c r="B124" s="128">
        <v>5</v>
      </c>
      <c r="C124" s="104" t="s">
        <v>138</v>
      </c>
      <c r="D124" s="105" t="s">
        <v>20</v>
      </c>
      <c r="E124" s="42">
        <v>7.6</v>
      </c>
      <c r="F124" s="43">
        <v>6.8</v>
      </c>
      <c r="G124" s="43">
        <v>7.2</v>
      </c>
      <c r="H124" s="43">
        <v>8</v>
      </c>
      <c r="I124" s="44">
        <v>8.3000000000000007</v>
      </c>
      <c r="J124" s="42">
        <v>7.5</v>
      </c>
      <c r="K124" s="43">
        <v>6.9</v>
      </c>
      <c r="L124" s="43">
        <v>7.1</v>
      </c>
      <c r="M124" s="43">
        <v>7.6</v>
      </c>
      <c r="N124" s="44">
        <v>8.3000000000000007</v>
      </c>
      <c r="O124" s="42">
        <v>7.6</v>
      </c>
      <c r="P124" s="43">
        <v>7.3</v>
      </c>
      <c r="Q124" s="43">
        <v>7.5</v>
      </c>
      <c r="R124" s="43">
        <v>8.1</v>
      </c>
      <c r="S124" s="44">
        <v>8.6</v>
      </c>
      <c r="T124" s="45">
        <f>SUM(E124:S124)</f>
        <v>114.39999999999998</v>
      </c>
      <c r="U124" s="112">
        <v>7</v>
      </c>
    </row>
    <row r="125" spans="2:21" x14ac:dyDescent="0.3">
      <c r="B125" s="107">
        <v>5</v>
      </c>
      <c r="C125" s="108" t="s">
        <v>139</v>
      </c>
      <c r="D125" s="109" t="s">
        <v>20</v>
      </c>
      <c r="E125" s="50"/>
      <c r="F125" s="51"/>
      <c r="G125" s="51"/>
      <c r="H125" s="51"/>
      <c r="I125" s="52"/>
      <c r="J125" s="50"/>
      <c r="K125" s="51"/>
      <c r="L125" s="51"/>
      <c r="M125" s="51"/>
      <c r="N125" s="52"/>
      <c r="O125" s="50"/>
      <c r="P125" s="51"/>
      <c r="Q125" s="51"/>
      <c r="R125" s="51"/>
      <c r="S125" s="52"/>
      <c r="T125" s="53"/>
      <c r="U125" s="113"/>
    </row>
    <row r="126" spans="2:21" x14ac:dyDescent="0.3">
      <c r="B126" s="128">
        <v>1</v>
      </c>
      <c r="C126" s="104" t="s">
        <v>140</v>
      </c>
      <c r="D126" s="114" t="s">
        <v>22</v>
      </c>
      <c r="E126" s="59">
        <v>7</v>
      </c>
      <c r="F126" s="60">
        <v>7.1</v>
      </c>
      <c r="G126" s="60">
        <v>7.1</v>
      </c>
      <c r="H126" s="60">
        <v>7.7</v>
      </c>
      <c r="I126" s="61">
        <v>7.9</v>
      </c>
      <c r="J126" s="59">
        <v>7.1</v>
      </c>
      <c r="K126" s="60">
        <v>7</v>
      </c>
      <c r="L126" s="60">
        <v>7</v>
      </c>
      <c r="M126" s="60">
        <v>7.4</v>
      </c>
      <c r="N126" s="61">
        <v>7.8</v>
      </c>
      <c r="O126" s="59">
        <v>7.5</v>
      </c>
      <c r="P126" s="60">
        <v>7.8</v>
      </c>
      <c r="Q126" s="60">
        <v>7.5</v>
      </c>
      <c r="R126" s="60">
        <v>7.8</v>
      </c>
      <c r="S126" s="61">
        <v>8.1</v>
      </c>
      <c r="T126" s="62">
        <f>SUM(E126:S126)</f>
        <v>111.79999999999998</v>
      </c>
      <c r="U126" s="115">
        <v>8</v>
      </c>
    </row>
    <row r="127" spans="2:21" x14ac:dyDescent="0.3">
      <c r="B127" s="107">
        <v>1</v>
      </c>
      <c r="C127" s="108" t="s">
        <v>35</v>
      </c>
      <c r="D127" s="109" t="s">
        <v>22</v>
      </c>
      <c r="E127" s="50"/>
      <c r="F127" s="51"/>
      <c r="G127" s="51"/>
      <c r="H127" s="51"/>
      <c r="I127" s="52"/>
      <c r="J127" s="50"/>
      <c r="K127" s="51"/>
      <c r="L127" s="51"/>
      <c r="M127" s="51"/>
      <c r="N127" s="52"/>
      <c r="O127" s="50"/>
      <c r="P127" s="51"/>
      <c r="Q127" s="51"/>
      <c r="R127" s="51"/>
      <c r="S127" s="52"/>
      <c r="T127" s="53"/>
      <c r="U127" s="113"/>
    </row>
    <row r="128" spans="2:21" x14ac:dyDescent="0.3">
      <c r="B128" s="128">
        <v>9</v>
      </c>
      <c r="C128" s="104" t="s">
        <v>141</v>
      </c>
      <c r="D128" s="105" t="s">
        <v>142</v>
      </c>
      <c r="E128" s="42">
        <v>6.9</v>
      </c>
      <c r="F128" s="43">
        <v>6.7</v>
      </c>
      <c r="G128" s="43">
        <v>7</v>
      </c>
      <c r="H128" s="43">
        <v>7.7</v>
      </c>
      <c r="I128" s="44">
        <v>7</v>
      </c>
      <c r="J128" s="42">
        <v>7</v>
      </c>
      <c r="K128" s="43">
        <v>6.5</v>
      </c>
      <c r="L128" s="43">
        <v>6.8</v>
      </c>
      <c r="M128" s="43">
        <v>7.5</v>
      </c>
      <c r="N128" s="44">
        <v>7.2</v>
      </c>
      <c r="O128" s="42">
        <v>7.1</v>
      </c>
      <c r="P128" s="43">
        <v>6.6</v>
      </c>
      <c r="Q128" s="43">
        <v>6.8</v>
      </c>
      <c r="R128" s="43">
        <v>7.6</v>
      </c>
      <c r="S128" s="44">
        <v>7.3</v>
      </c>
      <c r="T128" s="45">
        <f>SUM(E128:S128)</f>
        <v>105.69999999999997</v>
      </c>
      <c r="U128" s="112">
        <v>9</v>
      </c>
    </row>
    <row r="129" spans="2:21" x14ac:dyDescent="0.3">
      <c r="B129" s="111">
        <v>9</v>
      </c>
      <c r="C129" s="104" t="s">
        <v>143</v>
      </c>
      <c r="D129" s="109" t="s">
        <v>142</v>
      </c>
      <c r="E129" s="50"/>
      <c r="F129" s="51"/>
      <c r="G129" s="51"/>
      <c r="H129" s="51"/>
      <c r="I129" s="52"/>
      <c r="J129" s="50"/>
      <c r="K129" s="51"/>
      <c r="L129" s="51"/>
      <c r="M129" s="51"/>
      <c r="N129" s="52"/>
      <c r="O129" s="50"/>
      <c r="P129" s="51"/>
      <c r="Q129" s="51"/>
      <c r="R129" s="51"/>
      <c r="S129" s="52"/>
      <c r="T129" s="53"/>
      <c r="U129" s="113"/>
    </row>
    <row r="130" spans="2:21" x14ac:dyDescent="0.3">
      <c r="B130" s="116" t="s">
        <v>144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8"/>
    </row>
    <row r="131" spans="2:21" x14ac:dyDescent="0.3">
      <c r="B131" s="103">
        <v>6</v>
      </c>
      <c r="C131" s="104" t="s">
        <v>25</v>
      </c>
      <c r="D131" s="105" t="s">
        <v>13</v>
      </c>
      <c r="E131" s="42">
        <v>8.6</v>
      </c>
      <c r="F131" s="43">
        <v>8.1999999999999993</v>
      </c>
      <c r="G131" s="43">
        <v>8.5</v>
      </c>
      <c r="H131" s="43">
        <v>8.4</v>
      </c>
      <c r="I131" s="44">
        <v>8.6999999999999993</v>
      </c>
      <c r="J131" s="42">
        <v>8.5</v>
      </c>
      <c r="K131" s="43">
        <v>7.9</v>
      </c>
      <c r="L131" s="43">
        <v>7.7</v>
      </c>
      <c r="M131" s="43">
        <v>8.5</v>
      </c>
      <c r="N131" s="44">
        <v>8.8000000000000007</v>
      </c>
      <c r="O131" s="42">
        <v>8.6</v>
      </c>
      <c r="P131" s="43">
        <v>8.3000000000000007</v>
      </c>
      <c r="Q131" s="43">
        <v>8.5</v>
      </c>
      <c r="R131" s="43">
        <v>8.6</v>
      </c>
      <c r="S131" s="44">
        <v>8.9</v>
      </c>
      <c r="T131" s="45">
        <f>SUM(E131:S131)</f>
        <v>126.69999999999997</v>
      </c>
      <c r="U131" s="106">
        <v>1</v>
      </c>
    </row>
    <row r="132" spans="2:21" x14ac:dyDescent="0.3">
      <c r="B132" s="107">
        <v>6</v>
      </c>
      <c r="C132" s="108" t="s">
        <v>12</v>
      </c>
      <c r="D132" s="109" t="s">
        <v>13</v>
      </c>
      <c r="E132" s="50"/>
      <c r="F132" s="51"/>
      <c r="G132" s="51"/>
      <c r="H132" s="51"/>
      <c r="I132" s="52"/>
      <c r="J132" s="50"/>
      <c r="K132" s="51"/>
      <c r="L132" s="51"/>
      <c r="M132" s="51"/>
      <c r="N132" s="52"/>
      <c r="O132" s="50"/>
      <c r="P132" s="51"/>
      <c r="Q132" s="51"/>
      <c r="R132" s="51"/>
      <c r="S132" s="52"/>
      <c r="T132" s="53"/>
      <c r="U132" s="110"/>
    </row>
    <row r="133" spans="2:21" x14ac:dyDescent="0.3">
      <c r="B133" s="103">
        <v>4</v>
      </c>
      <c r="C133" s="104" t="s">
        <v>145</v>
      </c>
      <c r="D133" s="105" t="s">
        <v>42</v>
      </c>
      <c r="E133" s="42">
        <v>8.1999999999999993</v>
      </c>
      <c r="F133" s="43">
        <v>8</v>
      </c>
      <c r="G133" s="43">
        <v>8.1999999999999993</v>
      </c>
      <c r="H133" s="43">
        <v>8.4</v>
      </c>
      <c r="I133" s="44">
        <v>8.5</v>
      </c>
      <c r="J133" s="42">
        <v>8.3000000000000007</v>
      </c>
      <c r="K133" s="43">
        <v>7.9</v>
      </c>
      <c r="L133" s="43">
        <v>7.8</v>
      </c>
      <c r="M133" s="43">
        <v>8.4</v>
      </c>
      <c r="N133" s="44">
        <v>8.6</v>
      </c>
      <c r="O133" s="42">
        <v>8.4</v>
      </c>
      <c r="P133" s="43">
        <v>8.1</v>
      </c>
      <c r="Q133" s="43">
        <v>8.4</v>
      </c>
      <c r="R133" s="43">
        <v>8.5</v>
      </c>
      <c r="S133" s="44">
        <v>8.4</v>
      </c>
      <c r="T133" s="45">
        <f>SUM(E133:S133)</f>
        <v>124.10000000000001</v>
      </c>
      <c r="U133" s="106">
        <v>2</v>
      </c>
    </row>
    <row r="134" spans="2:21" x14ac:dyDescent="0.3">
      <c r="B134" s="111">
        <v>4</v>
      </c>
      <c r="C134" s="104" t="s">
        <v>146</v>
      </c>
      <c r="D134" s="114" t="s">
        <v>42</v>
      </c>
      <c r="E134" s="59"/>
      <c r="F134" s="60"/>
      <c r="G134" s="60"/>
      <c r="H134" s="60"/>
      <c r="I134" s="61"/>
      <c r="J134" s="59"/>
      <c r="K134" s="60"/>
      <c r="L134" s="60"/>
      <c r="M134" s="60"/>
      <c r="N134" s="61"/>
      <c r="O134" s="59"/>
      <c r="P134" s="60"/>
      <c r="Q134" s="60"/>
      <c r="R134" s="60"/>
      <c r="S134" s="61"/>
      <c r="T134" s="62"/>
      <c r="U134" s="119"/>
    </row>
    <row r="135" spans="2:21" x14ac:dyDescent="0.3">
      <c r="B135" s="107">
        <v>4</v>
      </c>
      <c r="C135" s="108" t="s">
        <v>147</v>
      </c>
      <c r="D135" s="109" t="s">
        <v>42</v>
      </c>
      <c r="E135" s="50"/>
      <c r="F135" s="51"/>
      <c r="G135" s="51"/>
      <c r="H135" s="51"/>
      <c r="I135" s="52"/>
      <c r="J135" s="50"/>
      <c r="K135" s="51"/>
      <c r="L135" s="51"/>
      <c r="M135" s="51"/>
      <c r="N135" s="52"/>
      <c r="O135" s="50"/>
      <c r="P135" s="51"/>
      <c r="Q135" s="51"/>
      <c r="R135" s="51"/>
      <c r="S135" s="52"/>
      <c r="T135" s="53"/>
      <c r="U135" s="110"/>
    </row>
    <row r="136" spans="2:21" x14ac:dyDescent="0.3">
      <c r="B136" s="103">
        <v>8</v>
      </c>
      <c r="C136" s="104" t="s">
        <v>148</v>
      </c>
      <c r="D136" s="105" t="s">
        <v>49</v>
      </c>
      <c r="E136" s="42">
        <v>8.5</v>
      </c>
      <c r="F136" s="43">
        <v>8.1</v>
      </c>
      <c r="G136" s="43">
        <v>8.1999999999999993</v>
      </c>
      <c r="H136" s="43">
        <v>8.1999999999999993</v>
      </c>
      <c r="I136" s="44">
        <v>8.5</v>
      </c>
      <c r="J136" s="42">
        <v>8.4</v>
      </c>
      <c r="K136" s="43">
        <v>7.8</v>
      </c>
      <c r="L136" s="43">
        <v>7.8</v>
      </c>
      <c r="M136" s="43">
        <v>8.1999999999999993</v>
      </c>
      <c r="N136" s="44">
        <v>8.6</v>
      </c>
      <c r="O136" s="42">
        <v>8.5</v>
      </c>
      <c r="P136" s="43">
        <v>8.1</v>
      </c>
      <c r="Q136" s="43">
        <v>8.1999999999999993</v>
      </c>
      <c r="R136" s="43">
        <v>8.3000000000000007</v>
      </c>
      <c r="S136" s="44">
        <v>8.6</v>
      </c>
      <c r="T136" s="45">
        <f>SUM(E136:S136)</f>
        <v>123.99999999999999</v>
      </c>
      <c r="U136" s="106">
        <v>3</v>
      </c>
    </row>
    <row r="137" spans="2:21" x14ac:dyDescent="0.3">
      <c r="B137" s="107">
        <v>8</v>
      </c>
      <c r="C137" s="108" t="s">
        <v>149</v>
      </c>
      <c r="D137" s="109" t="s">
        <v>49</v>
      </c>
      <c r="E137" s="50"/>
      <c r="F137" s="51"/>
      <c r="G137" s="51"/>
      <c r="H137" s="51"/>
      <c r="I137" s="52"/>
      <c r="J137" s="50"/>
      <c r="K137" s="51"/>
      <c r="L137" s="51"/>
      <c r="M137" s="51"/>
      <c r="N137" s="52"/>
      <c r="O137" s="50"/>
      <c r="P137" s="51"/>
      <c r="Q137" s="51"/>
      <c r="R137" s="51"/>
      <c r="S137" s="52"/>
      <c r="T137" s="53"/>
      <c r="U137" s="110"/>
    </row>
    <row r="138" spans="2:21" x14ac:dyDescent="0.3">
      <c r="B138" s="103">
        <v>5</v>
      </c>
      <c r="C138" s="104" t="s">
        <v>150</v>
      </c>
      <c r="D138" s="105" t="s">
        <v>29</v>
      </c>
      <c r="E138" s="42">
        <v>8.3000000000000007</v>
      </c>
      <c r="F138" s="43">
        <v>7.8</v>
      </c>
      <c r="G138" s="43">
        <v>8.3000000000000007</v>
      </c>
      <c r="H138" s="43">
        <v>8.1999999999999993</v>
      </c>
      <c r="I138" s="44">
        <v>8.1999999999999993</v>
      </c>
      <c r="J138" s="42">
        <v>8.3000000000000007</v>
      </c>
      <c r="K138" s="43">
        <v>7.7</v>
      </c>
      <c r="L138" s="43">
        <v>7.9</v>
      </c>
      <c r="M138" s="43">
        <v>8.1999999999999993</v>
      </c>
      <c r="N138" s="44">
        <v>8.1999999999999993</v>
      </c>
      <c r="O138" s="42">
        <v>8.4</v>
      </c>
      <c r="P138" s="43">
        <v>8</v>
      </c>
      <c r="Q138" s="43">
        <v>8.3000000000000007</v>
      </c>
      <c r="R138" s="43">
        <v>8.3000000000000007</v>
      </c>
      <c r="S138" s="44">
        <v>8.5</v>
      </c>
      <c r="T138" s="45">
        <f>SUM(E138:S138)</f>
        <v>122.60000000000001</v>
      </c>
      <c r="U138" s="112">
        <v>4</v>
      </c>
    </row>
    <row r="139" spans="2:21" x14ac:dyDescent="0.3">
      <c r="B139" s="111">
        <v>5</v>
      </c>
      <c r="C139" s="104" t="s">
        <v>151</v>
      </c>
      <c r="D139" s="114" t="s">
        <v>29</v>
      </c>
      <c r="E139" s="59"/>
      <c r="F139" s="60"/>
      <c r="G139" s="60"/>
      <c r="H139" s="60"/>
      <c r="I139" s="61"/>
      <c r="J139" s="59"/>
      <c r="K139" s="60"/>
      <c r="L139" s="60"/>
      <c r="M139" s="60"/>
      <c r="N139" s="61"/>
      <c r="O139" s="59"/>
      <c r="P139" s="60"/>
      <c r="Q139" s="60"/>
      <c r="R139" s="60"/>
      <c r="S139" s="61"/>
      <c r="T139" s="62"/>
      <c r="U139" s="115"/>
    </row>
    <row r="140" spans="2:21" x14ac:dyDescent="0.3">
      <c r="B140" s="107">
        <v>5</v>
      </c>
      <c r="C140" s="108" t="s">
        <v>152</v>
      </c>
      <c r="D140" s="109" t="s">
        <v>29</v>
      </c>
      <c r="E140" s="50"/>
      <c r="F140" s="51"/>
      <c r="G140" s="51"/>
      <c r="H140" s="51"/>
      <c r="I140" s="52"/>
      <c r="J140" s="50"/>
      <c r="K140" s="51"/>
      <c r="L140" s="51"/>
      <c r="M140" s="51"/>
      <c r="N140" s="52"/>
      <c r="O140" s="50"/>
      <c r="P140" s="51"/>
      <c r="Q140" s="51"/>
      <c r="R140" s="51"/>
      <c r="S140" s="52"/>
      <c r="T140" s="53"/>
      <c r="U140" s="113"/>
    </row>
    <row r="141" spans="2:21" x14ac:dyDescent="0.3">
      <c r="B141" s="103">
        <v>3</v>
      </c>
      <c r="C141" s="104" t="s">
        <v>153</v>
      </c>
      <c r="D141" s="105" t="s">
        <v>94</v>
      </c>
      <c r="E141" s="42">
        <v>8.4</v>
      </c>
      <c r="F141" s="43">
        <v>7.6</v>
      </c>
      <c r="G141" s="43">
        <v>8.1</v>
      </c>
      <c r="H141" s="43">
        <v>8.1</v>
      </c>
      <c r="I141" s="44">
        <v>8.5</v>
      </c>
      <c r="J141" s="42">
        <v>8.1999999999999993</v>
      </c>
      <c r="K141" s="43">
        <v>7.6</v>
      </c>
      <c r="L141" s="43">
        <v>7.8</v>
      </c>
      <c r="M141" s="43">
        <v>8</v>
      </c>
      <c r="N141" s="44">
        <v>8.5</v>
      </c>
      <c r="O141" s="42">
        <v>8.5</v>
      </c>
      <c r="P141" s="43">
        <v>7.9</v>
      </c>
      <c r="Q141" s="43">
        <v>8.1999999999999993</v>
      </c>
      <c r="R141" s="43">
        <v>8.1</v>
      </c>
      <c r="S141" s="44">
        <v>8.6</v>
      </c>
      <c r="T141" s="45">
        <f>SUM(E141:S141)</f>
        <v>122.10000000000001</v>
      </c>
      <c r="U141" s="112">
        <v>5</v>
      </c>
    </row>
    <row r="142" spans="2:21" x14ac:dyDescent="0.3">
      <c r="B142" s="107">
        <v>3</v>
      </c>
      <c r="C142" s="108" t="s">
        <v>154</v>
      </c>
      <c r="D142" s="109" t="s">
        <v>94</v>
      </c>
      <c r="E142" s="50"/>
      <c r="F142" s="51"/>
      <c r="G142" s="51"/>
      <c r="H142" s="51"/>
      <c r="I142" s="52"/>
      <c r="J142" s="50"/>
      <c r="K142" s="51"/>
      <c r="L142" s="51"/>
      <c r="M142" s="51"/>
      <c r="N142" s="52"/>
      <c r="O142" s="50"/>
      <c r="P142" s="51"/>
      <c r="Q142" s="51"/>
      <c r="R142" s="51"/>
      <c r="S142" s="52"/>
      <c r="T142" s="53"/>
      <c r="U142" s="113"/>
    </row>
    <row r="143" spans="2:21" x14ac:dyDescent="0.3">
      <c r="B143" s="103">
        <v>2</v>
      </c>
      <c r="C143" s="104" t="s">
        <v>155</v>
      </c>
      <c r="D143" s="105" t="s">
        <v>45</v>
      </c>
      <c r="E143" s="42">
        <v>8.3000000000000007</v>
      </c>
      <c r="F143" s="43">
        <v>7.2</v>
      </c>
      <c r="G143" s="43">
        <v>7.9</v>
      </c>
      <c r="H143" s="43">
        <v>8.1999999999999993</v>
      </c>
      <c r="I143" s="44">
        <v>8.3000000000000007</v>
      </c>
      <c r="J143" s="42">
        <v>8.1</v>
      </c>
      <c r="K143" s="43">
        <v>7.4</v>
      </c>
      <c r="L143" s="43">
        <v>7.6</v>
      </c>
      <c r="M143" s="43">
        <v>8.3000000000000007</v>
      </c>
      <c r="N143" s="44">
        <v>8.1999999999999993</v>
      </c>
      <c r="O143" s="42">
        <v>8.1999999999999993</v>
      </c>
      <c r="P143" s="43">
        <v>7.4</v>
      </c>
      <c r="Q143" s="43">
        <v>8</v>
      </c>
      <c r="R143" s="43">
        <v>8.3000000000000007</v>
      </c>
      <c r="S143" s="44">
        <v>8.4</v>
      </c>
      <c r="T143" s="45">
        <f>SUM(E143:S143)</f>
        <v>119.80000000000001</v>
      </c>
      <c r="U143" s="112">
        <v>6</v>
      </c>
    </row>
    <row r="144" spans="2:21" x14ac:dyDescent="0.3">
      <c r="B144" s="107">
        <v>2</v>
      </c>
      <c r="C144" s="108" t="s">
        <v>156</v>
      </c>
      <c r="D144" s="109"/>
      <c r="E144" s="50"/>
      <c r="F144" s="51"/>
      <c r="G144" s="51"/>
      <c r="H144" s="51"/>
      <c r="I144" s="52"/>
      <c r="J144" s="50"/>
      <c r="K144" s="51"/>
      <c r="L144" s="51"/>
      <c r="M144" s="51"/>
      <c r="N144" s="52"/>
      <c r="O144" s="50"/>
      <c r="P144" s="51"/>
      <c r="Q144" s="51"/>
      <c r="R144" s="51"/>
      <c r="S144" s="52"/>
      <c r="T144" s="53"/>
      <c r="U144" s="113"/>
    </row>
    <row r="145" spans="2:21" x14ac:dyDescent="0.3">
      <c r="B145" s="103">
        <v>1</v>
      </c>
      <c r="C145" s="104" t="s">
        <v>157</v>
      </c>
      <c r="D145" s="105" t="s">
        <v>42</v>
      </c>
      <c r="E145" s="42">
        <v>7.9</v>
      </c>
      <c r="F145" s="43">
        <v>7</v>
      </c>
      <c r="G145" s="43">
        <v>7.5</v>
      </c>
      <c r="H145" s="43">
        <v>7.4</v>
      </c>
      <c r="I145" s="44">
        <v>8.4</v>
      </c>
      <c r="J145" s="42">
        <v>8.1999999999999993</v>
      </c>
      <c r="K145" s="43">
        <v>7.2</v>
      </c>
      <c r="L145" s="43">
        <v>7.3</v>
      </c>
      <c r="M145" s="43">
        <v>7.2</v>
      </c>
      <c r="N145" s="44">
        <v>8.3000000000000007</v>
      </c>
      <c r="O145" s="42">
        <v>8</v>
      </c>
      <c r="P145" s="43">
        <v>7</v>
      </c>
      <c r="Q145" s="43">
        <v>7.5</v>
      </c>
      <c r="R145" s="43">
        <v>6.9</v>
      </c>
      <c r="S145" s="44">
        <v>8.1999999999999993</v>
      </c>
      <c r="T145" s="45">
        <f>SUM(E145:S145)</f>
        <v>114</v>
      </c>
      <c r="U145" s="112">
        <v>7</v>
      </c>
    </row>
    <row r="146" spans="2:21" x14ac:dyDescent="0.3">
      <c r="B146" s="107">
        <v>1</v>
      </c>
      <c r="C146" s="108" t="s">
        <v>158</v>
      </c>
      <c r="D146" s="109" t="s">
        <v>42</v>
      </c>
      <c r="E146" s="50"/>
      <c r="F146" s="51"/>
      <c r="G146" s="51"/>
      <c r="H146" s="51"/>
      <c r="I146" s="52"/>
      <c r="J146" s="50"/>
      <c r="K146" s="51"/>
      <c r="L146" s="51"/>
      <c r="M146" s="51"/>
      <c r="N146" s="52"/>
      <c r="O146" s="50"/>
      <c r="P146" s="51"/>
      <c r="Q146" s="51"/>
      <c r="R146" s="51"/>
      <c r="S146" s="52"/>
      <c r="T146" s="53"/>
      <c r="U146" s="113"/>
    </row>
    <row r="147" spans="2:21" x14ac:dyDescent="0.3">
      <c r="B147" s="103">
        <v>7</v>
      </c>
      <c r="C147" s="104" t="s">
        <v>159</v>
      </c>
      <c r="D147" s="105" t="s">
        <v>17</v>
      </c>
      <c r="E147" s="42" t="s">
        <v>23</v>
      </c>
      <c r="F147" s="43" t="s">
        <v>23</v>
      </c>
      <c r="G147" s="43" t="s">
        <v>23</v>
      </c>
      <c r="H147" s="43" t="s">
        <v>23</v>
      </c>
      <c r="I147" s="44" t="s">
        <v>23</v>
      </c>
      <c r="J147" s="42" t="s">
        <v>23</v>
      </c>
      <c r="K147" s="43" t="s">
        <v>23</v>
      </c>
      <c r="L147" s="43" t="s">
        <v>23</v>
      </c>
      <c r="M147" s="43" t="s">
        <v>23</v>
      </c>
      <c r="N147" s="44" t="s">
        <v>23</v>
      </c>
      <c r="O147" s="42" t="s">
        <v>23</v>
      </c>
      <c r="P147" s="43" t="s">
        <v>23</v>
      </c>
      <c r="Q147" s="43" t="s">
        <v>23</v>
      </c>
      <c r="R147" s="43" t="s">
        <v>23</v>
      </c>
      <c r="S147" s="44" t="s">
        <v>23</v>
      </c>
      <c r="T147" s="45" t="s">
        <v>23</v>
      </c>
      <c r="U147" s="112" t="s">
        <v>23</v>
      </c>
    </row>
    <row r="148" spans="2:21" x14ac:dyDescent="0.3">
      <c r="B148" s="107">
        <v>7</v>
      </c>
      <c r="C148" s="108" t="s">
        <v>160</v>
      </c>
      <c r="D148" s="109"/>
      <c r="E148" s="50"/>
      <c r="F148" s="51"/>
      <c r="G148" s="51"/>
      <c r="H148" s="51"/>
      <c r="I148" s="52"/>
      <c r="J148" s="50"/>
      <c r="K148" s="51"/>
      <c r="L148" s="51"/>
      <c r="M148" s="51"/>
      <c r="N148" s="52"/>
      <c r="O148" s="50"/>
      <c r="P148" s="51"/>
      <c r="Q148" s="51"/>
      <c r="R148" s="51"/>
      <c r="S148" s="52"/>
      <c r="T148" s="53"/>
      <c r="U148" s="113"/>
    </row>
    <row r="149" spans="2:21" x14ac:dyDescent="0.3">
      <c r="B149" s="116" t="s">
        <v>161</v>
      </c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8"/>
    </row>
    <row r="150" spans="2:21" x14ac:dyDescent="0.3">
      <c r="B150" s="103">
        <v>5</v>
      </c>
      <c r="C150" s="104" t="s">
        <v>162</v>
      </c>
      <c r="D150" s="105" t="s">
        <v>15</v>
      </c>
      <c r="E150" s="42">
        <v>8.5</v>
      </c>
      <c r="F150" s="43">
        <v>8</v>
      </c>
      <c r="G150" s="43">
        <v>8.3000000000000007</v>
      </c>
      <c r="H150" s="43">
        <v>8.4</v>
      </c>
      <c r="I150" s="44">
        <v>8.3000000000000007</v>
      </c>
      <c r="J150" s="42">
        <v>8.4</v>
      </c>
      <c r="K150" s="43">
        <v>7.7</v>
      </c>
      <c r="L150" s="43">
        <v>7.8</v>
      </c>
      <c r="M150" s="43">
        <v>8.1999999999999993</v>
      </c>
      <c r="N150" s="44">
        <v>8.1999999999999993</v>
      </c>
      <c r="O150" s="42">
        <v>8.6</v>
      </c>
      <c r="P150" s="43">
        <v>8.1999999999999993</v>
      </c>
      <c r="Q150" s="43">
        <v>8.8000000000000007</v>
      </c>
      <c r="R150" s="43">
        <v>8.4</v>
      </c>
      <c r="S150" s="44">
        <v>8.5</v>
      </c>
      <c r="T150" s="45">
        <f>SUM(E150:S150)</f>
        <v>124.30000000000001</v>
      </c>
      <c r="U150" s="106">
        <v>1</v>
      </c>
    </row>
    <row r="151" spans="2:21" x14ac:dyDescent="0.3">
      <c r="B151" s="111">
        <v>5</v>
      </c>
      <c r="C151" s="104" t="s">
        <v>58</v>
      </c>
      <c r="D151" s="114" t="s">
        <v>15</v>
      </c>
      <c r="E151" s="59"/>
      <c r="F151" s="60"/>
      <c r="G151" s="60"/>
      <c r="H151" s="60"/>
      <c r="I151" s="61"/>
      <c r="J151" s="59"/>
      <c r="K151" s="60"/>
      <c r="L151" s="60"/>
      <c r="M151" s="60"/>
      <c r="N151" s="61"/>
      <c r="O151" s="59"/>
      <c r="P151" s="60"/>
      <c r="Q151" s="60"/>
      <c r="R151" s="60"/>
      <c r="S151" s="61"/>
      <c r="T151" s="62"/>
      <c r="U151" s="119"/>
    </row>
    <row r="152" spans="2:21" x14ac:dyDescent="0.3">
      <c r="B152" s="107">
        <v>5</v>
      </c>
      <c r="C152" s="108" t="s">
        <v>46</v>
      </c>
      <c r="D152" s="109" t="s">
        <v>15</v>
      </c>
      <c r="E152" s="50"/>
      <c r="F152" s="51"/>
      <c r="G152" s="51"/>
      <c r="H152" s="51"/>
      <c r="I152" s="52"/>
      <c r="J152" s="50"/>
      <c r="K152" s="51"/>
      <c r="L152" s="51"/>
      <c r="M152" s="51"/>
      <c r="N152" s="52"/>
      <c r="O152" s="50"/>
      <c r="P152" s="51"/>
      <c r="Q152" s="51"/>
      <c r="R152" s="51"/>
      <c r="S152" s="52"/>
      <c r="T152" s="53"/>
      <c r="U152" s="110"/>
    </row>
    <row r="153" spans="2:21" x14ac:dyDescent="0.3">
      <c r="B153" s="103">
        <v>3</v>
      </c>
      <c r="C153" s="104" t="s">
        <v>163</v>
      </c>
      <c r="D153" s="105" t="s">
        <v>164</v>
      </c>
      <c r="E153" s="42">
        <v>8.1</v>
      </c>
      <c r="F153" s="43">
        <v>7.8</v>
      </c>
      <c r="G153" s="43">
        <v>7.5</v>
      </c>
      <c r="H153" s="43">
        <v>8.3000000000000007</v>
      </c>
      <c r="I153" s="44">
        <v>8.3000000000000007</v>
      </c>
      <c r="J153" s="42">
        <v>8</v>
      </c>
      <c r="K153" s="43">
        <v>7.6</v>
      </c>
      <c r="L153" s="43">
        <v>7.4</v>
      </c>
      <c r="M153" s="43">
        <v>8.1</v>
      </c>
      <c r="N153" s="44">
        <v>8.4</v>
      </c>
      <c r="O153" s="42">
        <v>8.6999999999999993</v>
      </c>
      <c r="P153" s="43">
        <v>7.8</v>
      </c>
      <c r="Q153" s="43">
        <v>8.1999999999999993</v>
      </c>
      <c r="R153" s="43">
        <v>8.5</v>
      </c>
      <c r="S153" s="44">
        <v>8.4</v>
      </c>
      <c r="T153" s="45">
        <f>SUM(E153:S153)</f>
        <v>121.10000000000001</v>
      </c>
      <c r="U153" s="106">
        <v>2</v>
      </c>
    </row>
    <row r="154" spans="2:21" x14ac:dyDescent="0.3">
      <c r="B154" s="107">
        <v>3</v>
      </c>
      <c r="C154" s="108" t="s">
        <v>165</v>
      </c>
      <c r="D154" s="109" t="s">
        <v>164</v>
      </c>
      <c r="E154" s="50"/>
      <c r="F154" s="51"/>
      <c r="G154" s="51"/>
      <c r="H154" s="51"/>
      <c r="I154" s="52"/>
      <c r="J154" s="50"/>
      <c r="K154" s="51"/>
      <c r="L154" s="51"/>
      <c r="M154" s="51"/>
      <c r="N154" s="52"/>
      <c r="O154" s="50"/>
      <c r="P154" s="51"/>
      <c r="Q154" s="51"/>
      <c r="R154" s="51"/>
      <c r="S154" s="52"/>
      <c r="T154" s="53"/>
      <c r="U154" s="110"/>
    </row>
    <row r="155" spans="2:21" x14ac:dyDescent="0.3">
      <c r="B155" s="103">
        <v>2</v>
      </c>
      <c r="C155" s="104" t="s">
        <v>166</v>
      </c>
      <c r="D155" s="105" t="s">
        <v>113</v>
      </c>
      <c r="E155" s="42">
        <v>8.1</v>
      </c>
      <c r="F155" s="43">
        <v>7.5</v>
      </c>
      <c r="G155" s="43">
        <v>7.6</v>
      </c>
      <c r="H155" s="43">
        <v>8.1</v>
      </c>
      <c r="I155" s="44">
        <v>8.3000000000000007</v>
      </c>
      <c r="J155" s="42">
        <v>8.1999999999999993</v>
      </c>
      <c r="K155" s="43">
        <v>7.5</v>
      </c>
      <c r="L155" s="43">
        <v>7.3</v>
      </c>
      <c r="M155" s="43">
        <v>8</v>
      </c>
      <c r="N155" s="44">
        <v>8.3000000000000007</v>
      </c>
      <c r="O155" s="42">
        <v>8.3000000000000007</v>
      </c>
      <c r="P155" s="43">
        <v>8</v>
      </c>
      <c r="Q155" s="43">
        <v>7.8</v>
      </c>
      <c r="R155" s="43">
        <v>8.1999999999999993</v>
      </c>
      <c r="S155" s="44">
        <v>8.5</v>
      </c>
      <c r="T155" s="45">
        <f>SUM(E155:S155)</f>
        <v>119.69999999999999</v>
      </c>
      <c r="U155" s="106">
        <v>3</v>
      </c>
    </row>
    <row r="156" spans="2:21" x14ac:dyDescent="0.3">
      <c r="B156" s="107">
        <v>2</v>
      </c>
      <c r="C156" s="108" t="s">
        <v>167</v>
      </c>
      <c r="D156" s="109" t="s">
        <v>113</v>
      </c>
      <c r="E156" s="50"/>
      <c r="F156" s="51"/>
      <c r="G156" s="51"/>
      <c r="H156" s="51"/>
      <c r="I156" s="52"/>
      <c r="J156" s="50"/>
      <c r="K156" s="51"/>
      <c r="L156" s="51"/>
      <c r="M156" s="51"/>
      <c r="N156" s="52"/>
      <c r="O156" s="50"/>
      <c r="P156" s="51"/>
      <c r="Q156" s="51"/>
      <c r="R156" s="51"/>
      <c r="S156" s="52"/>
      <c r="T156" s="53"/>
      <c r="U156" s="110"/>
    </row>
    <row r="157" spans="2:21" x14ac:dyDescent="0.3">
      <c r="B157" s="103">
        <v>4</v>
      </c>
      <c r="C157" s="104" t="s">
        <v>168</v>
      </c>
      <c r="D157" s="105" t="s">
        <v>113</v>
      </c>
      <c r="E157" s="42">
        <v>8</v>
      </c>
      <c r="F157" s="43">
        <v>7.6</v>
      </c>
      <c r="G157" s="43">
        <v>7.8</v>
      </c>
      <c r="H157" s="43">
        <v>8</v>
      </c>
      <c r="I157" s="44">
        <v>8.1</v>
      </c>
      <c r="J157" s="42">
        <v>8.1</v>
      </c>
      <c r="K157" s="43">
        <v>7.5</v>
      </c>
      <c r="L157" s="43">
        <v>7.6</v>
      </c>
      <c r="M157" s="43">
        <v>7.8</v>
      </c>
      <c r="N157" s="44">
        <v>8</v>
      </c>
      <c r="O157" s="42">
        <v>8.4</v>
      </c>
      <c r="P157" s="43">
        <v>7.6</v>
      </c>
      <c r="Q157" s="43">
        <v>8.3000000000000007</v>
      </c>
      <c r="R157" s="43">
        <v>8.1</v>
      </c>
      <c r="S157" s="44">
        <v>8.1999999999999993</v>
      </c>
      <c r="T157" s="45">
        <f>SUM(E157:S157)</f>
        <v>119.1</v>
      </c>
      <c r="U157" s="112">
        <v>4</v>
      </c>
    </row>
    <row r="158" spans="2:21" x14ac:dyDescent="0.3">
      <c r="B158" s="107">
        <v>4</v>
      </c>
      <c r="C158" s="108" t="s">
        <v>169</v>
      </c>
      <c r="D158" s="109" t="s">
        <v>113</v>
      </c>
      <c r="E158" s="50"/>
      <c r="F158" s="51"/>
      <c r="G158" s="51"/>
      <c r="H158" s="51"/>
      <c r="I158" s="52"/>
      <c r="J158" s="50"/>
      <c r="K158" s="51"/>
      <c r="L158" s="51"/>
      <c r="M158" s="51"/>
      <c r="N158" s="52"/>
      <c r="O158" s="50"/>
      <c r="P158" s="51"/>
      <c r="Q158" s="51"/>
      <c r="R158" s="51"/>
      <c r="S158" s="52"/>
      <c r="T158" s="53"/>
      <c r="U158" s="113"/>
    </row>
    <row r="159" spans="2:21" x14ac:dyDescent="0.3">
      <c r="B159" s="103">
        <v>7</v>
      </c>
      <c r="C159" s="104" t="s">
        <v>170</v>
      </c>
      <c r="D159" s="105" t="s">
        <v>13</v>
      </c>
      <c r="E159" s="42">
        <v>8</v>
      </c>
      <c r="F159" s="43">
        <v>7.6</v>
      </c>
      <c r="G159" s="43">
        <v>7.4</v>
      </c>
      <c r="H159" s="43">
        <v>8.1999999999999993</v>
      </c>
      <c r="I159" s="44">
        <v>8.1999999999999993</v>
      </c>
      <c r="J159" s="42">
        <v>8.1999999999999993</v>
      </c>
      <c r="K159" s="43">
        <v>7.5</v>
      </c>
      <c r="L159" s="43">
        <v>7.3</v>
      </c>
      <c r="M159" s="43">
        <v>8</v>
      </c>
      <c r="N159" s="44">
        <v>8.1999999999999993</v>
      </c>
      <c r="O159" s="42">
        <v>8.1999999999999993</v>
      </c>
      <c r="P159" s="43">
        <v>7.6</v>
      </c>
      <c r="Q159" s="43">
        <v>7.6</v>
      </c>
      <c r="R159" s="43">
        <v>8.1999999999999993</v>
      </c>
      <c r="S159" s="44">
        <v>8.1999999999999993</v>
      </c>
      <c r="T159" s="45">
        <f>SUM(E159:S159)</f>
        <v>118.39999999999999</v>
      </c>
      <c r="U159" s="112">
        <v>5</v>
      </c>
    </row>
    <row r="160" spans="2:21" x14ac:dyDescent="0.3">
      <c r="B160" s="111">
        <v>7</v>
      </c>
      <c r="C160" s="104" t="s">
        <v>171</v>
      </c>
      <c r="D160" s="109"/>
      <c r="E160" s="50"/>
      <c r="F160" s="51"/>
      <c r="G160" s="51"/>
      <c r="H160" s="51"/>
      <c r="I160" s="52"/>
      <c r="J160" s="50"/>
      <c r="K160" s="51"/>
      <c r="L160" s="51"/>
      <c r="M160" s="51"/>
      <c r="N160" s="52"/>
      <c r="O160" s="50"/>
      <c r="P160" s="51"/>
      <c r="Q160" s="51"/>
      <c r="R160" s="51"/>
      <c r="S160" s="52"/>
      <c r="T160" s="53"/>
      <c r="U160" s="113"/>
    </row>
    <row r="161" spans="2:21" x14ac:dyDescent="0.3">
      <c r="B161" s="103">
        <v>6</v>
      </c>
      <c r="C161" s="104" t="s">
        <v>172</v>
      </c>
      <c r="D161" s="105" t="s">
        <v>136</v>
      </c>
      <c r="E161" s="42">
        <v>7</v>
      </c>
      <c r="F161" s="43">
        <v>7.2</v>
      </c>
      <c r="G161" s="43">
        <v>7.2</v>
      </c>
      <c r="H161" s="43">
        <v>7.9</v>
      </c>
      <c r="I161" s="44">
        <v>7.9</v>
      </c>
      <c r="J161" s="42">
        <v>7.2</v>
      </c>
      <c r="K161" s="43">
        <v>7.2</v>
      </c>
      <c r="L161" s="43">
        <v>7</v>
      </c>
      <c r="M161" s="43">
        <v>7.9</v>
      </c>
      <c r="N161" s="44">
        <v>8</v>
      </c>
      <c r="O161" s="42">
        <v>7.6</v>
      </c>
      <c r="P161" s="43">
        <v>7.2</v>
      </c>
      <c r="Q161" s="43">
        <v>7.5</v>
      </c>
      <c r="R161" s="43">
        <v>7.8</v>
      </c>
      <c r="S161" s="44">
        <v>8</v>
      </c>
      <c r="T161" s="45">
        <f>SUM(E161:S161)</f>
        <v>112.6</v>
      </c>
      <c r="U161" s="112">
        <v>6</v>
      </c>
    </row>
    <row r="162" spans="2:21" x14ac:dyDescent="0.3">
      <c r="B162" s="107">
        <v>6</v>
      </c>
      <c r="C162" s="108" t="s">
        <v>173</v>
      </c>
      <c r="D162" s="109" t="s">
        <v>136</v>
      </c>
      <c r="E162" s="50"/>
      <c r="F162" s="51"/>
      <c r="G162" s="51"/>
      <c r="H162" s="51"/>
      <c r="I162" s="52"/>
      <c r="J162" s="50"/>
      <c r="K162" s="51"/>
      <c r="L162" s="51"/>
      <c r="M162" s="51"/>
      <c r="N162" s="52"/>
      <c r="O162" s="50"/>
      <c r="P162" s="51"/>
      <c r="Q162" s="51"/>
      <c r="R162" s="51"/>
      <c r="S162" s="52"/>
      <c r="T162" s="53"/>
      <c r="U162" s="113"/>
    </row>
    <row r="163" spans="2:21" x14ac:dyDescent="0.3">
      <c r="B163" s="103">
        <v>1</v>
      </c>
      <c r="C163" s="104" t="s">
        <v>174</v>
      </c>
      <c r="D163" s="105" t="s">
        <v>175</v>
      </c>
      <c r="E163" s="42">
        <v>7.1</v>
      </c>
      <c r="F163" s="43">
        <v>7.1</v>
      </c>
      <c r="G163" s="43">
        <v>7.1</v>
      </c>
      <c r="H163" s="43">
        <v>7.4</v>
      </c>
      <c r="I163" s="44">
        <v>7.8</v>
      </c>
      <c r="J163" s="42">
        <v>7.1</v>
      </c>
      <c r="K163" s="43">
        <v>6.9</v>
      </c>
      <c r="L163" s="43">
        <v>6.8</v>
      </c>
      <c r="M163" s="43">
        <v>7.2</v>
      </c>
      <c r="N163" s="44">
        <v>7.6</v>
      </c>
      <c r="O163" s="42">
        <v>8</v>
      </c>
      <c r="P163" s="43">
        <v>7.2</v>
      </c>
      <c r="Q163" s="43">
        <v>7.3</v>
      </c>
      <c r="R163" s="43">
        <v>7.3</v>
      </c>
      <c r="S163" s="44">
        <v>7.8</v>
      </c>
      <c r="T163" s="45">
        <f>SUM(E163:S163)</f>
        <v>109.69999999999997</v>
      </c>
      <c r="U163" s="112">
        <v>7</v>
      </c>
    </row>
    <row r="164" spans="2:21" x14ac:dyDescent="0.3">
      <c r="B164" s="107">
        <v>1</v>
      </c>
      <c r="C164" s="108" t="s">
        <v>176</v>
      </c>
      <c r="D164" s="109" t="s">
        <v>175</v>
      </c>
      <c r="E164" s="50"/>
      <c r="F164" s="51"/>
      <c r="G164" s="51"/>
      <c r="H164" s="51"/>
      <c r="I164" s="52"/>
      <c r="J164" s="50"/>
      <c r="K164" s="51"/>
      <c r="L164" s="51"/>
      <c r="M164" s="51"/>
      <c r="N164" s="52"/>
      <c r="O164" s="50"/>
      <c r="P164" s="51"/>
      <c r="Q164" s="51"/>
      <c r="R164" s="51"/>
      <c r="S164" s="52"/>
      <c r="T164" s="53"/>
      <c r="U164" s="113"/>
    </row>
    <row r="165" spans="2:21" x14ac:dyDescent="0.3">
      <c r="B165" s="116" t="s">
        <v>177</v>
      </c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8"/>
    </row>
    <row r="166" spans="2:21" x14ac:dyDescent="0.3">
      <c r="B166" s="103">
        <v>6</v>
      </c>
      <c r="C166" s="104" t="s">
        <v>37</v>
      </c>
      <c r="D166" s="105" t="s">
        <v>38</v>
      </c>
      <c r="E166" s="42">
        <v>8.8000000000000007</v>
      </c>
      <c r="F166" s="43">
        <v>8.3000000000000007</v>
      </c>
      <c r="G166" s="43">
        <v>9</v>
      </c>
      <c r="H166" s="43">
        <v>9.1999999999999993</v>
      </c>
      <c r="I166" s="44">
        <v>9.1999999999999993</v>
      </c>
      <c r="J166" s="42">
        <v>8.6999999999999993</v>
      </c>
      <c r="K166" s="43">
        <v>7.7</v>
      </c>
      <c r="L166" s="43">
        <v>8.8000000000000007</v>
      </c>
      <c r="M166" s="43">
        <v>8.3000000000000007</v>
      </c>
      <c r="N166" s="44">
        <v>8.9</v>
      </c>
      <c r="O166" s="42">
        <v>8.9</v>
      </c>
      <c r="P166" s="43">
        <v>8.1999999999999993</v>
      </c>
      <c r="Q166" s="43">
        <v>9</v>
      </c>
      <c r="R166" s="43">
        <v>8.3000000000000007</v>
      </c>
      <c r="S166" s="44">
        <v>9.3000000000000007</v>
      </c>
      <c r="T166" s="45">
        <f>SUM(E166:S166)</f>
        <v>130.60000000000002</v>
      </c>
      <c r="U166" s="106">
        <v>1</v>
      </c>
    </row>
    <row r="167" spans="2:21" x14ac:dyDescent="0.3">
      <c r="B167" s="107">
        <v>6</v>
      </c>
      <c r="C167" s="108" t="s">
        <v>43</v>
      </c>
      <c r="D167" s="109"/>
      <c r="E167" s="50"/>
      <c r="F167" s="51"/>
      <c r="G167" s="51"/>
      <c r="H167" s="51"/>
      <c r="I167" s="52"/>
      <c r="J167" s="50"/>
      <c r="K167" s="51"/>
      <c r="L167" s="51"/>
      <c r="M167" s="51"/>
      <c r="N167" s="52"/>
      <c r="O167" s="50"/>
      <c r="P167" s="51"/>
      <c r="Q167" s="51"/>
      <c r="R167" s="51"/>
      <c r="S167" s="52"/>
      <c r="T167" s="53"/>
      <c r="U167" s="110"/>
    </row>
    <row r="168" spans="2:21" x14ac:dyDescent="0.3">
      <c r="B168" s="103">
        <v>4</v>
      </c>
      <c r="C168" s="104" t="s">
        <v>178</v>
      </c>
      <c r="D168" s="105" t="s">
        <v>40</v>
      </c>
      <c r="E168" s="42">
        <v>8.6999999999999993</v>
      </c>
      <c r="F168" s="43">
        <v>8</v>
      </c>
      <c r="G168" s="43">
        <v>8.6999999999999993</v>
      </c>
      <c r="H168" s="43">
        <v>8.6</v>
      </c>
      <c r="I168" s="44">
        <v>9.1</v>
      </c>
      <c r="J168" s="42">
        <v>8.6</v>
      </c>
      <c r="K168" s="43">
        <v>7.8</v>
      </c>
      <c r="L168" s="43">
        <v>8.3000000000000007</v>
      </c>
      <c r="M168" s="43">
        <v>8.5</v>
      </c>
      <c r="N168" s="44">
        <v>9</v>
      </c>
      <c r="O168" s="42">
        <v>8.6999999999999993</v>
      </c>
      <c r="P168" s="43">
        <v>8.1</v>
      </c>
      <c r="Q168" s="43">
        <v>8.9</v>
      </c>
      <c r="R168" s="43">
        <v>8.6</v>
      </c>
      <c r="S168" s="44">
        <v>9.1999999999999993</v>
      </c>
      <c r="T168" s="45">
        <f>SUM(E168:S168)</f>
        <v>128.79999999999998</v>
      </c>
      <c r="U168" s="106">
        <v>2</v>
      </c>
    </row>
    <row r="169" spans="2:21" x14ac:dyDescent="0.3">
      <c r="B169" s="107">
        <v>4</v>
      </c>
      <c r="C169" s="108" t="s">
        <v>179</v>
      </c>
      <c r="D169" s="109"/>
      <c r="E169" s="50"/>
      <c r="F169" s="51"/>
      <c r="G169" s="51"/>
      <c r="H169" s="51"/>
      <c r="I169" s="52"/>
      <c r="J169" s="50"/>
      <c r="K169" s="51"/>
      <c r="L169" s="51"/>
      <c r="M169" s="51"/>
      <c r="N169" s="52"/>
      <c r="O169" s="50"/>
      <c r="P169" s="51"/>
      <c r="Q169" s="51"/>
      <c r="R169" s="51"/>
      <c r="S169" s="52"/>
      <c r="T169" s="53"/>
      <c r="U169" s="110"/>
    </row>
    <row r="170" spans="2:21" x14ac:dyDescent="0.3">
      <c r="B170" s="126">
        <v>7</v>
      </c>
      <c r="C170" s="127" t="s">
        <v>180</v>
      </c>
      <c r="D170" s="105" t="s">
        <v>45</v>
      </c>
      <c r="E170" s="42">
        <v>8.8000000000000007</v>
      </c>
      <c r="F170" s="43">
        <v>8</v>
      </c>
      <c r="G170" s="43">
        <v>8.3000000000000007</v>
      </c>
      <c r="H170" s="43">
        <v>8.6999999999999993</v>
      </c>
      <c r="I170" s="44">
        <v>9</v>
      </c>
      <c r="J170" s="42">
        <v>8.5</v>
      </c>
      <c r="K170" s="43">
        <v>7.9</v>
      </c>
      <c r="L170" s="43">
        <v>8</v>
      </c>
      <c r="M170" s="43">
        <v>8.5</v>
      </c>
      <c r="N170" s="44">
        <v>9</v>
      </c>
      <c r="O170" s="42">
        <v>8.6999999999999993</v>
      </c>
      <c r="P170" s="43">
        <v>7.9</v>
      </c>
      <c r="Q170" s="43">
        <v>8.4</v>
      </c>
      <c r="R170" s="43">
        <v>8.3000000000000007</v>
      </c>
      <c r="S170" s="44">
        <v>9</v>
      </c>
      <c r="T170" s="45">
        <f>SUM(E170:S170)</f>
        <v>127</v>
      </c>
      <c r="U170" s="106">
        <v>3</v>
      </c>
    </row>
    <row r="171" spans="2:21" x14ac:dyDescent="0.3">
      <c r="B171" s="107">
        <v>7</v>
      </c>
      <c r="C171" s="108" t="s">
        <v>181</v>
      </c>
      <c r="D171" s="109" t="s">
        <v>45</v>
      </c>
      <c r="E171" s="50"/>
      <c r="F171" s="51"/>
      <c r="G171" s="51"/>
      <c r="H171" s="51"/>
      <c r="I171" s="52"/>
      <c r="J171" s="50"/>
      <c r="K171" s="51"/>
      <c r="L171" s="51"/>
      <c r="M171" s="51"/>
      <c r="N171" s="52"/>
      <c r="O171" s="50"/>
      <c r="P171" s="51"/>
      <c r="Q171" s="51"/>
      <c r="R171" s="51"/>
      <c r="S171" s="52"/>
      <c r="T171" s="53"/>
      <c r="U171" s="110"/>
    </row>
    <row r="172" spans="2:21" x14ac:dyDescent="0.3">
      <c r="B172" s="103">
        <v>5</v>
      </c>
      <c r="C172" s="104" t="s">
        <v>62</v>
      </c>
      <c r="D172" s="114" t="s">
        <v>17</v>
      </c>
      <c r="E172" s="59">
        <v>8.1999999999999993</v>
      </c>
      <c r="F172" s="60">
        <v>7.6</v>
      </c>
      <c r="G172" s="60">
        <v>8</v>
      </c>
      <c r="H172" s="60">
        <v>8.3000000000000007</v>
      </c>
      <c r="I172" s="61">
        <v>8.3000000000000007</v>
      </c>
      <c r="J172" s="59">
        <v>8.4</v>
      </c>
      <c r="K172" s="60">
        <v>7.6</v>
      </c>
      <c r="L172" s="60">
        <v>7.9</v>
      </c>
      <c r="M172" s="60">
        <v>8.1999999999999993</v>
      </c>
      <c r="N172" s="61">
        <v>8.1999999999999993</v>
      </c>
      <c r="O172" s="59">
        <v>8.5</v>
      </c>
      <c r="P172" s="60">
        <v>7.9</v>
      </c>
      <c r="Q172" s="60">
        <v>8.4</v>
      </c>
      <c r="R172" s="60">
        <v>8.3000000000000007</v>
      </c>
      <c r="S172" s="61">
        <v>8.1</v>
      </c>
      <c r="T172" s="62">
        <f>SUM(E172:S172)</f>
        <v>121.9</v>
      </c>
      <c r="U172" s="115">
        <v>4</v>
      </c>
    </row>
    <row r="173" spans="2:21" x14ac:dyDescent="0.3">
      <c r="B173" s="107">
        <v>5</v>
      </c>
      <c r="C173" s="108" t="s">
        <v>60</v>
      </c>
      <c r="D173" s="109" t="s">
        <v>17</v>
      </c>
      <c r="E173" s="50"/>
      <c r="F173" s="51"/>
      <c r="G173" s="51"/>
      <c r="H173" s="51"/>
      <c r="I173" s="52"/>
      <c r="J173" s="50"/>
      <c r="K173" s="51"/>
      <c r="L173" s="51"/>
      <c r="M173" s="51"/>
      <c r="N173" s="52"/>
      <c r="O173" s="50"/>
      <c r="P173" s="51"/>
      <c r="Q173" s="51"/>
      <c r="R173" s="51"/>
      <c r="S173" s="52"/>
      <c r="T173" s="53"/>
      <c r="U173" s="113"/>
    </row>
    <row r="174" spans="2:21" x14ac:dyDescent="0.3">
      <c r="B174" s="103">
        <v>2</v>
      </c>
      <c r="C174" s="104" t="s">
        <v>182</v>
      </c>
      <c r="D174" s="105" t="s">
        <v>17</v>
      </c>
      <c r="E174" s="42">
        <v>8.3000000000000007</v>
      </c>
      <c r="F174" s="43">
        <v>7.4</v>
      </c>
      <c r="G174" s="43">
        <v>7.4</v>
      </c>
      <c r="H174" s="43">
        <v>7.8</v>
      </c>
      <c r="I174" s="44">
        <v>8.1999999999999993</v>
      </c>
      <c r="J174" s="42">
        <v>8</v>
      </c>
      <c r="K174" s="43">
        <v>7.3</v>
      </c>
      <c r="L174" s="43">
        <v>7</v>
      </c>
      <c r="M174" s="43">
        <v>7.7</v>
      </c>
      <c r="N174" s="44">
        <v>8.1</v>
      </c>
      <c r="O174" s="42">
        <v>8.5</v>
      </c>
      <c r="P174" s="43">
        <v>7.8</v>
      </c>
      <c r="Q174" s="43">
        <v>7.7</v>
      </c>
      <c r="R174" s="43">
        <v>8</v>
      </c>
      <c r="S174" s="44">
        <v>8.4</v>
      </c>
      <c r="T174" s="45">
        <f>SUM(E174:S174)</f>
        <v>117.6</v>
      </c>
      <c r="U174" s="112">
        <v>5</v>
      </c>
    </row>
    <row r="175" spans="2:21" x14ac:dyDescent="0.3">
      <c r="B175" s="107">
        <v>2</v>
      </c>
      <c r="C175" s="108" t="s">
        <v>183</v>
      </c>
      <c r="D175" s="109" t="s">
        <v>17</v>
      </c>
      <c r="E175" s="50"/>
      <c r="F175" s="51"/>
      <c r="G175" s="51"/>
      <c r="H175" s="51"/>
      <c r="I175" s="52"/>
      <c r="J175" s="50"/>
      <c r="K175" s="51"/>
      <c r="L175" s="51"/>
      <c r="M175" s="51"/>
      <c r="N175" s="52"/>
      <c r="O175" s="50"/>
      <c r="P175" s="51"/>
      <c r="Q175" s="51"/>
      <c r="R175" s="51"/>
      <c r="S175" s="52"/>
      <c r="T175" s="53"/>
      <c r="U175" s="113"/>
    </row>
    <row r="176" spans="2:21" x14ac:dyDescent="0.3">
      <c r="B176" s="103">
        <v>3</v>
      </c>
      <c r="C176" s="104" t="s">
        <v>184</v>
      </c>
      <c r="D176" s="105" t="s">
        <v>45</v>
      </c>
      <c r="E176" s="42">
        <v>8</v>
      </c>
      <c r="F176" s="43">
        <v>7.5</v>
      </c>
      <c r="G176" s="43">
        <v>7.3</v>
      </c>
      <c r="H176" s="43">
        <v>7.9</v>
      </c>
      <c r="I176" s="44">
        <v>7.9</v>
      </c>
      <c r="J176" s="42">
        <v>8.3000000000000007</v>
      </c>
      <c r="K176" s="43">
        <v>7.5</v>
      </c>
      <c r="L176" s="43">
        <v>7.5</v>
      </c>
      <c r="M176" s="43">
        <v>7.8</v>
      </c>
      <c r="N176" s="44">
        <v>7.8</v>
      </c>
      <c r="O176" s="42">
        <v>8.1</v>
      </c>
      <c r="P176" s="43">
        <v>7.8</v>
      </c>
      <c r="Q176" s="43">
        <v>7.9</v>
      </c>
      <c r="R176" s="43">
        <v>8</v>
      </c>
      <c r="S176" s="44">
        <v>7.9</v>
      </c>
      <c r="T176" s="45">
        <f>SUM(E176:S176)</f>
        <v>117.2</v>
      </c>
      <c r="U176" s="112">
        <v>6</v>
      </c>
    </row>
    <row r="177" spans="2:21" x14ac:dyDescent="0.3">
      <c r="B177" s="107">
        <v>3</v>
      </c>
      <c r="C177" s="108" t="s">
        <v>185</v>
      </c>
      <c r="D177" s="109"/>
      <c r="E177" s="50"/>
      <c r="F177" s="51"/>
      <c r="G177" s="51"/>
      <c r="H177" s="51"/>
      <c r="I177" s="52"/>
      <c r="J177" s="50"/>
      <c r="K177" s="51"/>
      <c r="L177" s="51"/>
      <c r="M177" s="51"/>
      <c r="N177" s="52"/>
      <c r="O177" s="50"/>
      <c r="P177" s="51"/>
      <c r="Q177" s="51"/>
      <c r="R177" s="51"/>
      <c r="S177" s="52"/>
      <c r="T177" s="53"/>
      <c r="U177" s="113"/>
    </row>
    <row r="178" spans="2:21" x14ac:dyDescent="0.3">
      <c r="B178" s="126">
        <v>1</v>
      </c>
      <c r="C178" s="127" t="s">
        <v>186</v>
      </c>
      <c r="D178" s="105" t="s">
        <v>42</v>
      </c>
      <c r="E178" s="42" t="s">
        <v>23</v>
      </c>
      <c r="F178" s="43" t="s">
        <v>23</v>
      </c>
      <c r="G178" s="43" t="s">
        <v>23</v>
      </c>
      <c r="H178" s="43" t="s">
        <v>23</v>
      </c>
      <c r="I178" s="44" t="s">
        <v>23</v>
      </c>
      <c r="J178" s="42" t="s">
        <v>23</v>
      </c>
      <c r="K178" s="43" t="s">
        <v>23</v>
      </c>
      <c r="L178" s="43" t="s">
        <v>23</v>
      </c>
      <c r="M178" s="43" t="s">
        <v>23</v>
      </c>
      <c r="N178" s="44" t="s">
        <v>23</v>
      </c>
      <c r="O178" s="42" t="s">
        <v>23</v>
      </c>
      <c r="P178" s="43" t="s">
        <v>23</v>
      </c>
      <c r="Q178" s="43" t="s">
        <v>23</v>
      </c>
      <c r="R178" s="43" t="s">
        <v>23</v>
      </c>
      <c r="S178" s="44" t="s">
        <v>23</v>
      </c>
      <c r="T178" s="45" t="s">
        <v>23</v>
      </c>
      <c r="U178" s="112" t="s">
        <v>23</v>
      </c>
    </row>
    <row r="179" spans="2:21" ht="17.25" thickBot="1" x14ac:dyDescent="0.35">
      <c r="B179" s="129">
        <v>1</v>
      </c>
      <c r="C179" s="130" t="s">
        <v>187</v>
      </c>
      <c r="D179" s="131" t="s">
        <v>42</v>
      </c>
      <c r="E179" s="76"/>
      <c r="F179" s="77"/>
      <c r="G179" s="77"/>
      <c r="H179" s="77"/>
      <c r="I179" s="78"/>
      <c r="J179" s="76"/>
      <c r="K179" s="77"/>
      <c r="L179" s="77"/>
      <c r="M179" s="77"/>
      <c r="N179" s="78"/>
      <c r="O179" s="76"/>
      <c r="P179" s="77"/>
      <c r="Q179" s="77"/>
      <c r="R179" s="77"/>
      <c r="S179" s="78"/>
      <c r="T179" s="79"/>
      <c r="U179" s="132"/>
    </row>
    <row r="180" spans="2:21" ht="17.25" thickTop="1" x14ac:dyDescent="0.3">
      <c r="C180" s="3"/>
      <c r="U180" s="3"/>
    </row>
    <row r="181" spans="2:21" x14ac:dyDescent="0.3">
      <c r="C181" s="3"/>
      <c r="U181" s="3"/>
    </row>
    <row r="182" spans="2:21" x14ac:dyDescent="0.3">
      <c r="C182" s="3"/>
      <c r="U182" s="3"/>
    </row>
    <row r="183" spans="2:21" x14ac:dyDescent="0.3">
      <c r="C183" s="3"/>
      <c r="U183" s="3"/>
    </row>
    <row r="184" spans="2:21" x14ac:dyDescent="0.3">
      <c r="C184" s="3"/>
      <c r="U184" s="3"/>
    </row>
    <row r="185" spans="2:21" x14ac:dyDescent="0.3">
      <c r="C185" s="3"/>
      <c r="U185" s="3"/>
    </row>
    <row r="186" spans="2:21" x14ac:dyDescent="0.3">
      <c r="C186" s="3"/>
      <c r="U186" s="3"/>
    </row>
    <row r="187" spans="2:21" x14ac:dyDescent="0.3">
      <c r="C187" s="3"/>
      <c r="U187" s="3"/>
    </row>
    <row r="189" spans="2:21" x14ac:dyDescent="0.3">
      <c r="C189" s="3"/>
      <c r="U189" s="3"/>
    </row>
    <row r="190" spans="2:21" x14ac:dyDescent="0.3">
      <c r="C190" s="3"/>
      <c r="U190" s="3"/>
    </row>
    <row r="191" spans="2:21" x14ac:dyDescent="0.3">
      <c r="C191" s="3"/>
      <c r="U191" s="3"/>
    </row>
    <row r="192" spans="2:21" x14ac:dyDescent="0.3">
      <c r="C192" s="3"/>
      <c r="U192" s="3"/>
    </row>
    <row r="193" spans="3:21" x14ac:dyDescent="0.3">
      <c r="C193" s="3"/>
      <c r="U193" s="3"/>
    </row>
    <row r="194" spans="3:21" x14ac:dyDescent="0.3">
      <c r="C194" s="3"/>
      <c r="U194" s="3"/>
    </row>
    <row r="195" spans="3:21" x14ac:dyDescent="0.3">
      <c r="C195" s="3"/>
      <c r="U195" s="3"/>
    </row>
    <row r="196" spans="3:21" x14ac:dyDescent="0.3">
      <c r="C196" s="3"/>
      <c r="U196" s="3"/>
    </row>
    <row r="197" spans="3:21" x14ac:dyDescent="0.3">
      <c r="C197" s="3"/>
      <c r="U197" s="3"/>
    </row>
    <row r="198" spans="3:21" x14ac:dyDescent="0.3">
      <c r="C198" s="3"/>
      <c r="U198" s="3"/>
    </row>
    <row r="199" spans="3:21" x14ac:dyDescent="0.3">
      <c r="C199" s="3"/>
      <c r="U199" s="3"/>
    </row>
    <row r="200" spans="3:21" x14ac:dyDescent="0.3">
      <c r="C200" s="3"/>
      <c r="U200" s="3"/>
    </row>
    <row r="201" spans="3:21" x14ac:dyDescent="0.3">
      <c r="C201" s="3"/>
      <c r="U201" s="3"/>
    </row>
    <row r="202" spans="3:21" x14ac:dyDescent="0.3">
      <c r="C202" s="3"/>
      <c r="U202" s="3"/>
    </row>
    <row r="203" spans="3:21" x14ac:dyDescent="0.3">
      <c r="C203" s="3"/>
      <c r="U203" s="3"/>
    </row>
    <row r="204" spans="3:21" x14ac:dyDescent="0.3">
      <c r="C204" s="3"/>
      <c r="U204" s="3"/>
    </row>
    <row r="205" spans="3:21" x14ac:dyDescent="0.3">
      <c r="C205" s="3"/>
      <c r="U205" s="3"/>
    </row>
    <row r="207" spans="3:21" x14ac:dyDescent="0.3">
      <c r="C207" s="3"/>
      <c r="U207" s="3"/>
    </row>
    <row r="208" spans="3:21" x14ac:dyDescent="0.3">
      <c r="C208" s="3"/>
      <c r="U208" s="3"/>
    </row>
    <row r="209" spans="3:21" x14ac:dyDescent="0.3">
      <c r="C209" s="3"/>
      <c r="U209" s="3"/>
    </row>
    <row r="210" spans="3:21" x14ac:dyDescent="0.3">
      <c r="C210" s="3"/>
      <c r="U210" s="3"/>
    </row>
    <row r="211" spans="3:21" x14ac:dyDescent="0.3">
      <c r="C211" s="3"/>
      <c r="U211" s="3"/>
    </row>
    <row r="212" spans="3:21" x14ac:dyDescent="0.3">
      <c r="C212" s="3"/>
      <c r="U212" s="3"/>
    </row>
    <row r="213" spans="3:21" x14ac:dyDescent="0.3">
      <c r="C213" s="3"/>
      <c r="U213" s="3"/>
    </row>
    <row r="214" spans="3:21" x14ac:dyDescent="0.3">
      <c r="C214" s="3"/>
      <c r="U214" s="3"/>
    </row>
    <row r="215" spans="3:21" x14ac:dyDescent="0.3">
      <c r="C215" s="3"/>
      <c r="U215" s="3"/>
    </row>
    <row r="216" spans="3:21" x14ac:dyDescent="0.3">
      <c r="C216" s="3"/>
      <c r="U216" s="3"/>
    </row>
    <row r="217" spans="3:21" x14ac:dyDescent="0.3">
      <c r="C217" s="3"/>
      <c r="U217" s="3"/>
    </row>
    <row r="218" spans="3:21" x14ac:dyDescent="0.3">
      <c r="C218" s="3"/>
      <c r="U218" s="3"/>
    </row>
    <row r="219" spans="3:21" x14ac:dyDescent="0.3">
      <c r="C219" s="3"/>
      <c r="U219" s="3"/>
    </row>
    <row r="220" spans="3:21" x14ac:dyDescent="0.3">
      <c r="C220" s="3"/>
      <c r="U220" s="3"/>
    </row>
    <row r="221" spans="3:21" x14ac:dyDescent="0.3">
      <c r="C221" s="3"/>
      <c r="U221" s="3"/>
    </row>
    <row r="222" spans="3:21" x14ac:dyDescent="0.3">
      <c r="C222" s="3"/>
      <c r="U222" s="3"/>
    </row>
    <row r="223" spans="3:21" x14ac:dyDescent="0.3">
      <c r="C223" s="3"/>
      <c r="U223" s="3"/>
    </row>
    <row r="224" spans="3:21" x14ac:dyDescent="0.3">
      <c r="C224" s="3"/>
      <c r="U224" s="3"/>
    </row>
    <row r="225" spans="3:21" x14ac:dyDescent="0.3">
      <c r="C225" s="3"/>
      <c r="U225" s="3"/>
    </row>
    <row r="226" spans="3:21" x14ac:dyDescent="0.3">
      <c r="C226" s="3"/>
      <c r="U226" s="3"/>
    </row>
    <row r="227" spans="3:21" x14ac:dyDescent="0.3">
      <c r="C227" s="3"/>
      <c r="U227" s="3"/>
    </row>
    <row r="228" spans="3:21" x14ac:dyDescent="0.3">
      <c r="C228" s="3"/>
      <c r="U228" s="3"/>
    </row>
    <row r="229" spans="3:21" x14ac:dyDescent="0.3">
      <c r="C229" s="3"/>
      <c r="U229" s="3"/>
    </row>
    <row r="230" spans="3:21" x14ac:dyDescent="0.3">
      <c r="C230" s="3"/>
      <c r="U230" s="3"/>
    </row>
    <row r="231" spans="3:21" x14ac:dyDescent="0.3">
      <c r="C231" s="3"/>
      <c r="U231" s="3"/>
    </row>
    <row r="232" spans="3:21" x14ac:dyDescent="0.3">
      <c r="C232" s="3"/>
      <c r="U232" s="3"/>
    </row>
    <row r="233" spans="3:21" x14ac:dyDescent="0.3">
      <c r="C233" s="3"/>
      <c r="U233" s="3"/>
    </row>
    <row r="234" spans="3:21" x14ac:dyDescent="0.3">
      <c r="C234" s="3"/>
      <c r="U234" s="3"/>
    </row>
    <row r="235" spans="3:21" x14ac:dyDescent="0.3">
      <c r="C235" s="3"/>
      <c r="U235" s="3"/>
    </row>
  </sheetData>
  <mergeCells count="1134">
    <mergeCell ref="S178:S179"/>
    <mergeCell ref="T178:T179"/>
    <mergeCell ref="U178:U179"/>
    <mergeCell ref="M178:M179"/>
    <mergeCell ref="N178:N179"/>
    <mergeCell ref="O178:O179"/>
    <mergeCell ref="P178:P179"/>
    <mergeCell ref="Q178:Q179"/>
    <mergeCell ref="R178:R179"/>
    <mergeCell ref="U176:U177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O176:O177"/>
    <mergeCell ref="P176:P177"/>
    <mergeCell ref="Q176:Q177"/>
    <mergeCell ref="R176:R177"/>
    <mergeCell ref="S176:S177"/>
    <mergeCell ref="T176:T177"/>
    <mergeCell ref="I176:I177"/>
    <mergeCell ref="J176:J177"/>
    <mergeCell ref="K176:K177"/>
    <mergeCell ref="L176:L177"/>
    <mergeCell ref="M176:M177"/>
    <mergeCell ref="N176:N177"/>
    <mergeCell ref="Q174:Q175"/>
    <mergeCell ref="R174:R175"/>
    <mergeCell ref="S174:S175"/>
    <mergeCell ref="T174:T175"/>
    <mergeCell ref="U174:U175"/>
    <mergeCell ref="D176:D177"/>
    <mergeCell ref="E176:E177"/>
    <mergeCell ref="F176:F177"/>
    <mergeCell ref="G176:G177"/>
    <mergeCell ref="H176:H177"/>
    <mergeCell ref="K174:K175"/>
    <mergeCell ref="L174:L175"/>
    <mergeCell ref="M174:M175"/>
    <mergeCell ref="N174:N175"/>
    <mergeCell ref="O174:O175"/>
    <mergeCell ref="P174:P175"/>
    <mergeCell ref="S172:S173"/>
    <mergeCell ref="T172:T173"/>
    <mergeCell ref="U172:U173"/>
    <mergeCell ref="D174:D175"/>
    <mergeCell ref="E174:E175"/>
    <mergeCell ref="F174:F175"/>
    <mergeCell ref="G174:G175"/>
    <mergeCell ref="H174:H175"/>
    <mergeCell ref="I174:I175"/>
    <mergeCell ref="J174:J175"/>
    <mergeCell ref="M172:M173"/>
    <mergeCell ref="N172:N173"/>
    <mergeCell ref="O172:O173"/>
    <mergeCell ref="P172:P173"/>
    <mergeCell ref="Q172:Q173"/>
    <mergeCell ref="R172:R173"/>
    <mergeCell ref="U170:U171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O170:O171"/>
    <mergeCell ref="P170:P171"/>
    <mergeCell ref="Q170:Q171"/>
    <mergeCell ref="R170:R171"/>
    <mergeCell ref="S170:S171"/>
    <mergeCell ref="T170:T171"/>
    <mergeCell ref="I170:I171"/>
    <mergeCell ref="J170:J171"/>
    <mergeCell ref="K170:K171"/>
    <mergeCell ref="L170:L171"/>
    <mergeCell ref="M170:M171"/>
    <mergeCell ref="N170:N171"/>
    <mergeCell ref="Q168:Q169"/>
    <mergeCell ref="R168:R169"/>
    <mergeCell ref="S168:S169"/>
    <mergeCell ref="T168:T169"/>
    <mergeCell ref="U168:U169"/>
    <mergeCell ref="D170:D171"/>
    <mergeCell ref="E170:E171"/>
    <mergeCell ref="F170:F171"/>
    <mergeCell ref="G170:G171"/>
    <mergeCell ref="H170:H171"/>
    <mergeCell ref="K168:K169"/>
    <mergeCell ref="L168:L169"/>
    <mergeCell ref="M168:M169"/>
    <mergeCell ref="N168:N169"/>
    <mergeCell ref="O168:O169"/>
    <mergeCell ref="P168:P169"/>
    <mergeCell ref="S166:S167"/>
    <mergeCell ref="T166:T167"/>
    <mergeCell ref="U166:U167"/>
    <mergeCell ref="D168:D169"/>
    <mergeCell ref="E168:E169"/>
    <mergeCell ref="F168:F169"/>
    <mergeCell ref="G168:G169"/>
    <mergeCell ref="H168:H169"/>
    <mergeCell ref="I168:I169"/>
    <mergeCell ref="J168:J169"/>
    <mergeCell ref="M166:M167"/>
    <mergeCell ref="N166:N167"/>
    <mergeCell ref="O166:O167"/>
    <mergeCell ref="P166:P167"/>
    <mergeCell ref="Q166:Q167"/>
    <mergeCell ref="R166:R167"/>
    <mergeCell ref="B165:U165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P163:P164"/>
    <mergeCell ref="Q163:Q164"/>
    <mergeCell ref="R163:R164"/>
    <mergeCell ref="S163:S164"/>
    <mergeCell ref="T163:T164"/>
    <mergeCell ref="U163:U164"/>
    <mergeCell ref="J163:J164"/>
    <mergeCell ref="K163:K164"/>
    <mergeCell ref="L163:L164"/>
    <mergeCell ref="M163:M164"/>
    <mergeCell ref="N163:N164"/>
    <mergeCell ref="O163:O164"/>
    <mergeCell ref="D163:D164"/>
    <mergeCell ref="E163:E164"/>
    <mergeCell ref="F163:F164"/>
    <mergeCell ref="G163:G164"/>
    <mergeCell ref="H163:H164"/>
    <mergeCell ref="I163:I164"/>
    <mergeCell ref="P161:P162"/>
    <mergeCell ref="Q161:Q162"/>
    <mergeCell ref="R161:R162"/>
    <mergeCell ref="S161:S162"/>
    <mergeCell ref="T161:T162"/>
    <mergeCell ref="U161:U162"/>
    <mergeCell ref="J161:J162"/>
    <mergeCell ref="K161:K162"/>
    <mergeCell ref="L161:L162"/>
    <mergeCell ref="M161:M162"/>
    <mergeCell ref="N161:N162"/>
    <mergeCell ref="O161:O162"/>
    <mergeCell ref="D161:D162"/>
    <mergeCell ref="E161:E162"/>
    <mergeCell ref="F161:F162"/>
    <mergeCell ref="G161:G162"/>
    <mergeCell ref="H161:H162"/>
    <mergeCell ref="I161:I162"/>
    <mergeCell ref="P159:P160"/>
    <mergeCell ref="Q159:Q160"/>
    <mergeCell ref="R159:R160"/>
    <mergeCell ref="S159:S160"/>
    <mergeCell ref="T159:T160"/>
    <mergeCell ref="U159:U160"/>
    <mergeCell ref="J159:J160"/>
    <mergeCell ref="K159:K160"/>
    <mergeCell ref="L159:L160"/>
    <mergeCell ref="M159:M160"/>
    <mergeCell ref="N159:N160"/>
    <mergeCell ref="O159:O160"/>
    <mergeCell ref="D159:D160"/>
    <mergeCell ref="E159:E160"/>
    <mergeCell ref="F159:F160"/>
    <mergeCell ref="G159:G160"/>
    <mergeCell ref="H159:H160"/>
    <mergeCell ref="I159:I160"/>
    <mergeCell ref="P157:P158"/>
    <mergeCell ref="Q157:Q158"/>
    <mergeCell ref="R157:R158"/>
    <mergeCell ref="S157:S158"/>
    <mergeCell ref="T157:T158"/>
    <mergeCell ref="U157:U158"/>
    <mergeCell ref="J157:J158"/>
    <mergeCell ref="K157:K158"/>
    <mergeCell ref="L157:L158"/>
    <mergeCell ref="M157:M158"/>
    <mergeCell ref="N157:N158"/>
    <mergeCell ref="O157:O158"/>
    <mergeCell ref="D157:D158"/>
    <mergeCell ref="E157:E158"/>
    <mergeCell ref="F157:F158"/>
    <mergeCell ref="G157:G158"/>
    <mergeCell ref="H157:H158"/>
    <mergeCell ref="I157:I158"/>
    <mergeCell ref="P155:P156"/>
    <mergeCell ref="Q155:Q156"/>
    <mergeCell ref="R155:R156"/>
    <mergeCell ref="S155:S156"/>
    <mergeCell ref="T155:T156"/>
    <mergeCell ref="U155:U156"/>
    <mergeCell ref="J155:J156"/>
    <mergeCell ref="K155:K156"/>
    <mergeCell ref="L155:L156"/>
    <mergeCell ref="M155:M156"/>
    <mergeCell ref="N155:N156"/>
    <mergeCell ref="O155:O156"/>
    <mergeCell ref="D155:D156"/>
    <mergeCell ref="E155:E156"/>
    <mergeCell ref="F155:F156"/>
    <mergeCell ref="G155:G156"/>
    <mergeCell ref="H155:H156"/>
    <mergeCell ref="I155:I156"/>
    <mergeCell ref="P153:P154"/>
    <mergeCell ref="Q153:Q154"/>
    <mergeCell ref="R153:R154"/>
    <mergeCell ref="S153:S154"/>
    <mergeCell ref="T153:T154"/>
    <mergeCell ref="U153:U154"/>
    <mergeCell ref="J153:J154"/>
    <mergeCell ref="K153:K154"/>
    <mergeCell ref="L153:L154"/>
    <mergeCell ref="M153:M154"/>
    <mergeCell ref="N153:N154"/>
    <mergeCell ref="O153:O154"/>
    <mergeCell ref="D153:D154"/>
    <mergeCell ref="E153:E154"/>
    <mergeCell ref="F153:F154"/>
    <mergeCell ref="G153:G154"/>
    <mergeCell ref="H153:H154"/>
    <mergeCell ref="I153:I154"/>
    <mergeCell ref="P150:P152"/>
    <mergeCell ref="Q150:Q152"/>
    <mergeCell ref="R150:R152"/>
    <mergeCell ref="S150:S152"/>
    <mergeCell ref="T150:T152"/>
    <mergeCell ref="U150:U152"/>
    <mergeCell ref="J150:J152"/>
    <mergeCell ref="K150:K152"/>
    <mergeCell ref="L150:L152"/>
    <mergeCell ref="M150:M152"/>
    <mergeCell ref="N150:N152"/>
    <mergeCell ref="O150:O152"/>
    <mergeCell ref="D150:D152"/>
    <mergeCell ref="E150:E152"/>
    <mergeCell ref="F150:F152"/>
    <mergeCell ref="G150:G152"/>
    <mergeCell ref="H150:H152"/>
    <mergeCell ref="I150:I152"/>
    <mergeCell ref="Q147:Q148"/>
    <mergeCell ref="R147:R148"/>
    <mergeCell ref="S147:S148"/>
    <mergeCell ref="T147:T148"/>
    <mergeCell ref="U147:U148"/>
    <mergeCell ref="B149:U149"/>
    <mergeCell ref="K147:K148"/>
    <mergeCell ref="L147:L148"/>
    <mergeCell ref="M147:M148"/>
    <mergeCell ref="N147:N148"/>
    <mergeCell ref="O147:O148"/>
    <mergeCell ref="P147:P148"/>
    <mergeCell ref="S145:S146"/>
    <mergeCell ref="T145:T146"/>
    <mergeCell ref="U145:U146"/>
    <mergeCell ref="D147:D148"/>
    <mergeCell ref="E147:E148"/>
    <mergeCell ref="F147:F148"/>
    <mergeCell ref="G147:G148"/>
    <mergeCell ref="H147:H148"/>
    <mergeCell ref="I147:I148"/>
    <mergeCell ref="J147:J148"/>
    <mergeCell ref="M145:M146"/>
    <mergeCell ref="N145:N146"/>
    <mergeCell ref="O145:O146"/>
    <mergeCell ref="P145:P146"/>
    <mergeCell ref="Q145:Q146"/>
    <mergeCell ref="R145:R146"/>
    <mergeCell ref="U143:U144"/>
    <mergeCell ref="D145:D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O143:O144"/>
    <mergeCell ref="P143:P144"/>
    <mergeCell ref="Q143:Q144"/>
    <mergeCell ref="R143:R144"/>
    <mergeCell ref="S143:S144"/>
    <mergeCell ref="T143:T144"/>
    <mergeCell ref="I143:I144"/>
    <mergeCell ref="J143:J144"/>
    <mergeCell ref="K143:K144"/>
    <mergeCell ref="L143:L144"/>
    <mergeCell ref="M143:M144"/>
    <mergeCell ref="N143:N144"/>
    <mergeCell ref="Q141:Q142"/>
    <mergeCell ref="R141:R142"/>
    <mergeCell ref="S141:S142"/>
    <mergeCell ref="T141:T142"/>
    <mergeCell ref="U141:U142"/>
    <mergeCell ref="D143:D144"/>
    <mergeCell ref="E143:E144"/>
    <mergeCell ref="F143:F144"/>
    <mergeCell ref="G143:G144"/>
    <mergeCell ref="H143:H144"/>
    <mergeCell ref="K141:K142"/>
    <mergeCell ref="L141:L142"/>
    <mergeCell ref="M141:M142"/>
    <mergeCell ref="N141:N142"/>
    <mergeCell ref="O141:O142"/>
    <mergeCell ref="P141:P142"/>
    <mergeCell ref="S138:S140"/>
    <mergeCell ref="T138:T140"/>
    <mergeCell ref="U138:U140"/>
    <mergeCell ref="D141:D142"/>
    <mergeCell ref="E141:E142"/>
    <mergeCell ref="F141:F142"/>
    <mergeCell ref="G141:G142"/>
    <mergeCell ref="H141:H142"/>
    <mergeCell ref="I141:I142"/>
    <mergeCell ref="J141:J142"/>
    <mergeCell ref="M138:M140"/>
    <mergeCell ref="N138:N140"/>
    <mergeCell ref="O138:O140"/>
    <mergeCell ref="P138:P140"/>
    <mergeCell ref="Q138:Q140"/>
    <mergeCell ref="R138:R140"/>
    <mergeCell ref="U136:U137"/>
    <mergeCell ref="D138:D140"/>
    <mergeCell ref="E138:E140"/>
    <mergeCell ref="F138:F140"/>
    <mergeCell ref="G138:G140"/>
    <mergeCell ref="H138:H140"/>
    <mergeCell ref="I138:I140"/>
    <mergeCell ref="J138:J140"/>
    <mergeCell ref="K138:K140"/>
    <mergeCell ref="L138:L140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Q133:Q135"/>
    <mergeCell ref="R133:R135"/>
    <mergeCell ref="S133:S135"/>
    <mergeCell ref="T133:T135"/>
    <mergeCell ref="U133:U135"/>
    <mergeCell ref="D136:D137"/>
    <mergeCell ref="E136:E137"/>
    <mergeCell ref="F136:F137"/>
    <mergeCell ref="G136:G137"/>
    <mergeCell ref="H136:H137"/>
    <mergeCell ref="K133:K135"/>
    <mergeCell ref="L133:L135"/>
    <mergeCell ref="M133:M135"/>
    <mergeCell ref="N133:N135"/>
    <mergeCell ref="O133:O135"/>
    <mergeCell ref="P133:P135"/>
    <mergeCell ref="S131:S132"/>
    <mergeCell ref="T131:T132"/>
    <mergeCell ref="U131:U132"/>
    <mergeCell ref="D133:D135"/>
    <mergeCell ref="E133:E135"/>
    <mergeCell ref="F133:F135"/>
    <mergeCell ref="G133:G135"/>
    <mergeCell ref="H133:H135"/>
    <mergeCell ref="I133:I135"/>
    <mergeCell ref="J133:J135"/>
    <mergeCell ref="M131:M132"/>
    <mergeCell ref="N131:N132"/>
    <mergeCell ref="O131:O132"/>
    <mergeCell ref="P131:P132"/>
    <mergeCell ref="Q131:Q132"/>
    <mergeCell ref="R131:R132"/>
    <mergeCell ref="B130:U130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P128:P129"/>
    <mergeCell ref="Q128:Q129"/>
    <mergeCell ref="R128:R129"/>
    <mergeCell ref="S128:S129"/>
    <mergeCell ref="T128:T129"/>
    <mergeCell ref="U128:U129"/>
    <mergeCell ref="J128:J129"/>
    <mergeCell ref="K128:K129"/>
    <mergeCell ref="L128:L129"/>
    <mergeCell ref="M128:M129"/>
    <mergeCell ref="N128:N129"/>
    <mergeCell ref="O128:O129"/>
    <mergeCell ref="D128:D129"/>
    <mergeCell ref="E128:E129"/>
    <mergeCell ref="F128:F129"/>
    <mergeCell ref="G128:G129"/>
    <mergeCell ref="H128:H129"/>
    <mergeCell ref="I128:I129"/>
    <mergeCell ref="P126:P127"/>
    <mergeCell ref="Q126:Q127"/>
    <mergeCell ref="R126:R127"/>
    <mergeCell ref="S126:S127"/>
    <mergeCell ref="T126:T127"/>
    <mergeCell ref="U126:U127"/>
    <mergeCell ref="J126:J127"/>
    <mergeCell ref="K126:K127"/>
    <mergeCell ref="L126:L127"/>
    <mergeCell ref="M126:M127"/>
    <mergeCell ref="N126:N127"/>
    <mergeCell ref="O126:O127"/>
    <mergeCell ref="D126:D127"/>
    <mergeCell ref="E126:E127"/>
    <mergeCell ref="F126:F127"/>
    <mergeCell ref="G126:G127"/>
    <mergeCell ref="H126:H127"/>
    <mergeCell ref="I126:I127"/>
    <mergeCell ref="P124:P125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D124:D125"/>
    <mergeCell ref="E124:E125"/>
    <mergeCell ref="F124:F125"/>
    <mergeCell ref="G124:G125"/>
    <mergeCell ref="H124:H125"/>
    <mergeCell ref="I124:I125"/>
    <mergeCell ref="P122:P123"/>
    <mergeCell ref="Q122:Q123"/>
    <mergeCell ref="R122:R123"/>
    <mergeCell ref="S122:S123"/>
    <mergeCell ref="T122:T123"/>
    <mergeCell ref="U122:U123"/>
    <mergeCell ref="J122:J123"/>
    <mergeCell ref="K122:K123"/>
    <mergeCell ref="L122:L123"/>
    <mergeCell ref="M122:M123"/>
    <mergeCell ref="N122:N123"/>
    <mergeCell ref="O122:O123"/>
    <mergeCell ref="D122:D123"/>
    <mergeCell ref="E122:E123"/>
    <mergeCell ref="F122:F123"/>
    <mergeCell ref="G122:G123"/>
    <mergeCell ref="H122:H123"/>
    <mergeCell ref="I122:I123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D120:D121"/>
    <mergeCell ref="E120:E121"/>
    <mergeCell ref="F120:F121"/>
    <mergeCell ref="G120:G121"/>
    <mergeCell ref="H120:H121"/>
    <mergeCell ref="I120:I121"/>
    <mergeCell ref="P118:P119"/>
    <mergeCell ref="Q118:Q119"/>
    <mergeCell ref="R118:R119"/>
    <mergeCell ref="S118:S119"/>
    <mergeCell ref="T118:T119"/>
    <mergeCell ref="U118:U119"/>
    <mergeCell ref="J118:J119"/>
    <mergeCell ref="K118:K119"/>
    <mergeCell ref="L118:L119"/>
    <mergeCell ref="M118:M119"/>
    <mergeCell ref="N118:N119"/>
    <mergeCell ref="O118:O119"/>
    <mergeCell ref="D118:D119"/>
    <mergeCell ref="E118:E119"/>
    <mergeCell ref="F118:F119"/>
    <mergeCell ref="G118:G119"/>
    <mergeCell ref="H118:H119"/>
    <mergeCell ref="I118:I119"/>
    <mergeCell ref="P116:P117"/>
    <mergeCell ref="Q116:Q117"/>
    <mergeCell ref="R116:R117"/>
    <mergeCell ref="S116:S117"/>
    <mergeCell ref="T116:T117"/>
    <mergeCell ref="U116:U117"/>
    <mergeCell ref="J116:J117"/>
    <mergeCell ref="K116:K117"/>
    <mergeCell ref="L116:L117"/>
    <mergeCell ref="M116:M117"/>
    <mergeCell ref="N116:N117"/>
    <mergeCell ref="O116:O117"/>
    <mergeCell ref="D116:D117"/>
    <mergeCell ref="E116:E117"/>
    <mergeCell ref="F116:F117"/>
    <mergeCell ref="G116:G117"/>
    <mergeCell ref="H116:H117"/>
    <mergeCell ref="I116:I117"/>
    <mergeCell ref="P113:P115"/>
    <mergeCell ref="Q113:Q115"/>
    <mergeCell ref="R113:R115"/>
    <mergeCell ref="S113:S115"/>
    <mergeCell ref="T113:T115"/>
    <mergeCell ref="U113:U115"/>
    <mergeCell ref="J113:J115"/>
    <mergeCell ref="K113:K115"/>
    <mergeCell ref="L113:L115"/>
    <mergeCell ref="M113:M115"/>
    <mergeCell ref="N113:N115"/>
    <mergeCell ref="O113:O115"/>
    <mergeCell ref="D113:D115"/>
    <mergeCell ref="E113:E115"/>
    <mergeCell ref="F113:F115"/>
    <mergeCell ref="G113:G115"/>
    <mergeCell ref="H113:H115"/>
    <mergeCell ref="I113:I115"/>
    <mergeCell ref="P111:P112"/>
    <mergeCell ref="Q111:Q112"/>
    <mergeCell ref="R111:R112"/>
    <mergeCell ref="S111:S112"/>
    <mergeCell ref="T111:T112"/>
    <mergeCell ref="U111:U112"/>
    <mergeCell ref="J111:J112"/>
    <mergeCell ref="K111:K112"/>
    <mergeCell ref="L111:L112"/>
    <mergeCell ref="M111:M112"/>
    <mergeCell ref="N111:N112"/>
    <mergeCell ref="O111:O112"/>
    <mergeCell ref="D111:D112"/>
    <mergeCell ref="E111:E112"/>
    <mergeCell ref="F111:F112"/>
    <mergeCell ref="G111:G112"/>
    <mergeCell ref="H111:H112"/>
    <mergeCell ref="I111:I112"/>
    <mergeCell ref="Q107:Q109"/>
    <mergeCell ref="R107:R109"/>
    <mergeCell ref="S107:S109"/>
    <mergeCell ref="T107:T109"/>
    <mergeCell ref="U107:U109"/>
    <mergeCell ref="B110:U110"/>
    <mergeCell ref="K107:K109"/>
    <mergeCell ref="L107:L109"/>
    <mergeCell ref="M107:M109"/>
    <mergeCell ref="N107:N109"/>
    <mergeCell ref="O107:O109"/>
    <mergeCell ref="P107:P109"/>
    <mergeCell ref="S105:S106"/>
    <mergeCell ref="T105:T106"/>
    <mergeCell ref="U105:U106"/>
    <mergeCell ref="D107:D109"/>
    <mergeCell ref="E107:E109"/>
    <mergeCell ref="F107:F109"/>
    <mergeCell ref="G107:G109"/>
    <mergeCell ref="H107:H109"/>
    <mergeCell ref="I107:I109"/>
    <mergeCell ref="J107:J109"/>
    <mergeCell ref="M105:M106"/>
    <mergeCell ref="N105:N106"/>
    <mergeCell ref="O105:O106"/>
    <mergeCell ref="P105:P106"/>
    <mergeCell ref="Q105:Q106"/>
    <mergeCell ref="R105:R106"/>
    <mergeCell ref="U102:U104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O102:O104"/>
    <mergeCell ref="P102:P104"/>
    <mergeCell ref="Q102:Q104"/>
    <mergeCell ref="R102:R104"/>
    <mergeCell ref="S102:S104"/>
    <mergeCell ref="T102:T104"/>
    <mergeCell ref="I102:I104"/>
    <mergeCell ref="J102:J104"/>
    <mergeCell ref="K102:K104"/>
    <mergeCell ref="L102:L104"/>
    <mergeCell ref="M102:M104"/>
    <mergeCell ref="N102:N104"/>
    <mergeCell ref="Q100:Q101"/>
    <mergeCell ref="R100:R101"/>
    <mergeCell ref="S100:S101"/>
    <mergeCell ref="T100:T101"/>
    <mergeCell ref="U100:U101"/>
    <mergeCell ref="D102:D104"/>
    <mergeCell ref="E102:E104"/>
    <mergeCell ref="F102:F104"/>
    <mergeCell ref="G102:G104"/>
    <mergeCell ref="H102:H104"/>
    <mergeCell ref="K100:K101"/>
    <mergeCell ref="L100:L101"/>
    <mergeCell ref="M100:M101"/>
    <mergeCell ref="N100:N101"/>
    <mergeCell ref="O100:O101"/>
    <mergeCell ref="P100:P101"/>
    <mergeCell ref="S98:S99"/>
    <mergeCell ref="T98:T99"/>
    <mergeCell ref="U98:U99"/>
    <mergeCell ref="D100:D101"/>
    <mergeCell ref="E100:E101"/>
    <mergeCell ref="F100:F101"/>
    <mergeCell ref="G100:G101"/>
    <mergeCell ref="H100:H101"/>
    <mergeCell ref="I100:I101"/>
    <mergeCell ref="J100:J101"/>
    <mergeCell ref="M98:M99"/>
    <mergeCell ref="N98:N99"/>
    <mergeCell ref="O98:O99"/>
    <mergeCell ref="P98:P99"/>
    <mergeCell ref="Q98:Q99"/>
    <mergeCell ref="R98:R99"/>
    <mergeCell ref="U96:U97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Q94:Q95"/>
    <mergeCell ref="R94:R95"/>
    <mergeCell ref="S94:S95"/>
    <mergeCell ref="T94:T95"/>
    <mergeCell ref="U94:U95"/>
    <mergeCell ref="D96:D97"/>
    <mergeCell ref="E96:E97"/>
    <mergeCell ref="F96:F97"/>
    <mergeCell ref="G96:G97"/>
    <mergeCell ref="H96:H97"/>
    <mergeCell ref="K94:K95"/>
    <mergeCell ref="L94:L95"/>
    <mergeCell ref="M94:M95"/>
    <mergeCell ref="N94:N95"/>
    <mergeCell ref="O94:O95"/>
    <mergeCell ref="P94:P95"/>
    <mergeCell ref="S91:S93"/>
    <mergeCell ref="T91:T93"/>
    <mergeCell ref="U91:U93"/>
    <mergeCell ref="D94:D95"/>
    <mergeCell ref="E94:E95"/>
    <mergeCell ref="F94:F95"/>
    <mergeCell ref="G94:G95"/>
    <mergeCell ref="H94:H95"/>
    <mergeCell ref="I94:I95"/>
    <mergeCell ref="J94:J95"/>
    <mergeCell ref="M91:M93"/>
    <mergeCell ref="N91:N93"/>
    <mergeCell ref="O91:O93"/>
    <mergeCell ref="P91:P93"/>
    <mergeCell ref="Q91:Q93"/>
    <mergeCell ref="R91:R93"/>
    <mergeCell ref="B90:U90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  <mergeCell ref="Q87:Q88"/>
    <mergeCell ref="R87:R88"/>
    <mergeCell ref="S87:S88"/>
    <mergeCell ref="T87:T88"/>
    <mergeCell ref="U87:U88"/>
    <mergeCell ref="B89:U89"/>
    <mergeCell ref="K87:K88"/>
    <mergeCell ref="L87:L88"/>
    <mergeCell ref="M87:M88"/>
    <mergeCell ref="N87:N88"/>
    <mergeCell ref="O87:O88"/>
    <mergeCell ref="P87:P88"/>
    <mergeCell ref="S84:S86"/>
    <mergeCell ref="T84:T86"/>
    <mergeCell ref="U84:U86"/>
    <mergeCell ref="D87:D88"/>
    <mergeCell ref="E87:E88"/>
    <mergeCell ref="F87:F88"/>
    <mergeCell ref="G87:G88"/>
    <mergeCell ref="H87:H88"/>
    <mergeCell ref="I87:I88"/>
    <mergeCell ref="J87:J88"/>
    <mergeCell ref="M84:M86"/>
    <mergeCell ref="N84:N86"/>
    <mergeCell ref="O84:O86"/>
    <mergeCell ref="P84:P86"/>
    <mergeCell ref="Q84:Q86"/>
    <mergeCell ref="R84:R86"/>
    <mergeCell ref="U82:U83"/>
    <mergeCell ref="D84:D86"/>
    <mergeCell ref="E84:E86"/>
    <mergeCell ref="F84:F86"/>
    <mergeCell ref="G84:G86"/>
    <mergeCell ref="H84:H86"/>
    <mergeCell ref="I84:I86"/>
    <mergeCell ref="J84:J86"/>
    <mergeCell ref="K84:K86"/>
    <mergeCell ref="L84:L86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Q79:Q81"/>
    <mergeCell ref="R79:R81"/>
    <mergeCell ref="S79:S81"/>
    <mergeCell ref="T79:T81"/>
    <mergeCell ref="U79:U81"/>
    <mergeCell ref="D82:D83"/>
    <mergeCell ref="E82:E83"/>
    <mergeCell ref="F82:F83"/>
    <mergeCell ref="G82:G83"/>
    <mergeCell ref="H82:H83"/>
    <mergeCell ref="K79:K81"/>
    <mergeCell ref="L79:L81"/>
    <mergeCell ref="M79:M81"/>
    <mergeCell ref="N79:N81"/>
    <mergeCell ref="O79:O81"/>
    <mergeCell ref="P79:P81"/>
    <mergeCell ref="S77:S78"/>
    <mergeCell ref="T77:T78"/>
    <mergeCell ref="U77:U78"/>
    <mergeCell ref="D79:D81"/>
    <mergeCell ref="E79:E81"/>
    <mergeCell ref="F79:F81"/>
    <mergeCell ref="G79:G81"/>
    <mergeCell ref="H79:H81"/>
    <mergeCell ref="I79:I81"/>
    <mergeCell ref="J79:J81"/>
    <mergeCell ref="M77:M78"/>
    <mergeCell ref="N77:N78"/>
    <mergeCell ref="O77:O78"/>
    <mergeCell ref="P77:P78"/>
    <mergeCell ref="Q77:Q78"/>
    <mergeCell ref="R77:R78"/>
    <mergeCell ref="B76:U76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P74:P75"/>
    <mergeCell ref="Q74:Q75"/>
    <mergeCell ref="R74:R75"/>
    <mergeCell ref="S74:S75"/>
    <mergeCell ref="T74:T75"/>
    <mergeCell ref="U74:U75"/>
    <mergeCell ref="J74:J75"/>
    <mergeCell ref="K74:K75"/>
    <mergeCell ref="L74:L75"/>
    <mergeCell ref="M74:M75"/>
    <mergeCell ref="N74:N75"/>
    <mergeCell ref="O74:O75"/>
    <mergeCell ref="D74:D75"/>
    <mergeCell ref="E74:E75"/>
    <mergeCell ref="F74:F75"/>
    <mergeCell ref="G74:G75"/>
    <mergeCell ref="H74:H75"/>
    <mergeCell ref="I74:I75"/>
    <mergeCell ref="P72:P73"/>
    <mergeCell ref="Q72:Q73"/>
    <mergeCell ref="R72:R73"/>
    <mergeCell ref="S72:S73"/>
    <mergeCell ref="T72:T73"/>
    <mergeCell ref="U72:U73"/>
    <mergeCell ref="J72:J73"/>
    <mergeCell ref="K72:K73"/>
    <mergeCell ref="L72:L73"/>
    <mergeCell ref="M72:M73"/>
    <mergeCell ref="N72:N73"/>
    <mergeCell ref="O72:O73"/>
    <mergeCell ref="D72:D73"/>
    <mergeCell ref="E72:E73"/>
    <mergeCell ref="F72:F73"/>
    <mergeCell ref="G72:G73"/>
    <mergeCell ref="H72:H73"/>
    <mergeCell ref="I72:I73"/>
    <mergeCell ref="P70:P71"/>
    <mergeCell ref="Q70:Q71"/>
    <mergeCell ref="R70:R71"/>
    <mergeCell ref="S70:S71"/>
    <mergeCell ref="T70:T71"/>
    <mergeCell ref="U70:U71"/>
    <mergeCell ref="J70:J71"/>
    <mergeCell ref="K70:K71"/>
    <mergeCell ref="L70:L71"/>
    <mergeCell ref="M70:M71"/>
    <mergeCell ref="N70:N71"/>
    <mergeCell ref="O70:O71"/>
    <mergeCell ref="D70:D71"/>
    <mergeCell ref="E70:E71"/>
    <mergeCell ref="F70:F71"/>
    <mergeCell ref="G70:G71"/>
    <mergeCell ref="H70:H71"/>
    <mergeCell ref="I70:I71"/>
    <mergeCell ref="P68:P69"/>
    <mergeCell ref="Q68:Q69"/>
    <mergeCell ref="R68:R69"/>
    <mergeCell ref="S68:S69"/>
    <mergeCell ref="T68:T69"/>
    <mergeCell ref="U68:U69"/>
    <mergeCell ref="J68:J69"/>
    <mergeCell ref="K68:K69"/>
    <mergeCell ref="L68:L69"/>
    <mergeCell ref="M68:M69"/>
    <mergeCell ref="N68:N69"/>
    <mergeCell ref="O68:O69"/>
    <mergeCell ref="D68:D69"/>
    <mergeCell ref="E68:E69"/>
    <mergeCell ref="F68:F69"/>
    <mergeCell ref="G68:G69"/>
    <mergeCell ref="H68:H69"/>
    <mergeCell ref="I68:I69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O66:O67"/>
    <mergeCell ref="D66:D67"/>
    <mergeCell ref="E66:E67"/>
    <mergeCell ref="F66:F67"/>
    <mergeCell ref="G66:G67"/>
    <mergeCell ref="H66:H67"/>
    <mergeCell ref="I66:I67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D64:D65"/>
    <mergeCell ref="E64:E65"/>
    <mergeCell ref="F64:F65"/>
    <mergeCell ref="G64:G65"/>
    <mergeCell ref="H64:H65"/>
    <mergeCell ref="I64:I65"/>
    <mergeCell ref="P62:P63"/>
    <mergeCell ref="Q62:Q63"/>
    <mergeCell ref="R62:R63"/>
    <mergeCell ref="S62:S63"/>
    <mergeCell ref="T62:T63"/>
    <mergeCell ref="U62:U63"/>
    <mergeCell ref="J62:J63"/>
    <mergeCell ref="K62:K63"/>
    <mergeCell ref="L62:L63"/>
    <mergeCell ref="M62:M63"/>
    <mergeCell ref="N62:N63"/>
    <mergeCell ref="O62:O63"/>
    <mergeCell ref="D62:D63"/>
    <mergeCell ref="E62:E63"/>
    <mergeCell ref="F62:F63"/>
    <mergeCell ref="G62:G63"/>
    <mergeCell ref="H62:H63"/>
    <mergeCell ref="I62:I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D60:D61"/>
    <mergeCell ref="E60:E61"/>
    <mergeCell ref="F60:F61"/>
    <mergeCell ref="G60:G61"/>
    <mergeCell ref="H60:H61"/>
    <mergeCell ref="I60:I61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D58:D59"/>
    <mergeCell ref="E58:E59"/>
    <mergeCell ref="F58:F59"/>
    <mergeCell ref="G58:G59"/>
    <mergeCell ref="H58:H59"/>
    <mergeCell ref="I58:I59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D56:D57"/>
    <mergeCell ref="E56:E57"/>
    <mergeCell ref="F56:F57"/>
    <mergeCell ref="G56:G57"/>
    <mergeCell ref="H56:H57"/>
    <mergeCell ref="I56:I57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S44:S47"/>
    <mergeCell ref="T44:T47"/>
    <mergeCell ref="U44:U47"/>
    <mergeCell ref="B50:D50"/>
    <mergeCell ref="E51:I51"/>
    <mergeCell ref="J51:N51"/>
    <mergeCell ref="O51:S51"/>
    <mergeCell ref="T51:T52"/>
    <mergeCell ref="U51:U52"/>
    <mergeCell ref="M44:M47"/>
    <mergeCell ref="N44:N47"/>
    <mergeCell ref="O44:O47"/>
    <mergeCell ref="P44:P47"/>
    <mergeCell ref="Q44:Q47"/>
    <mergeCell ref="R44:R47"/>
    <mergeCell ref="B43:U43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Q39:Q40"/>
    <mergeCell ref="R39:R40"/>
    <mergeCell ref="S39:S40"/>
    <mergeCell ref="T39:T40"/>
    <mergeCell ref="U39:U40"/>
    <mergeCell ref="E41:E42"/>
    <mergeCell ref="F41:F42"/>
    <mergeCell ref="G41:G42"/>
    <mergeCell ref="H41:H42"/>
    <mergeCell ref="I41:I42"/>
    <mergeCell ref="K39:K40"/>
    <mergeCell ref="L39:L40"/>
    <mergeCell ref="M39:M40"/>
    <mergeCell ref="N39:N40"/>
    <mergeCell ref="O39:O40"/>
    <mergeCell ref="P39:P40"/>
    <mergeCell ref="E39:E40"/>
    <mergeCell ref="F39:F40"/>
    <mergeCell ref="G39:G40"/>
    <mergeCell ref="H39:H40"/>
    <mergeCell ref="I39:I40"/>
    <mergeCell ref="J39:J40"/>
    <mergeCell ref="Q36:Q37"/>
    <mergeCell ref="R36:R37"/>
    <mergeCell ref="S36:S37"/>
    <mergeCell ref="T36:T37"/>
    <mergeCell ref="U36:U37"/>
    <mergeCell ref="B38:U38"/>
    <mergeCell ref="K36:K37"/>
    <mergeCell ref="L36:L37"/>
    <mergeCell ref="M36:M37"/>
    <mergeCell ref="N36:N37"/>
    <mergeCell ref="O36:O37"/>
    <mergeCell ref="P36:P37"/>
    <mergeCell ref="E36:E37"/>
    <mergeCell ref="F36:F37"/>
    <mergeCell ref="G36:G37"/>
    <mergeCell ref="H36:H37"/>
    <mergeCell ref="I36:I37"/>
    <mergeCell ref="J36:J37"/>
    <mergeCell ref="P33:P35"/>
    <mergeCell ref="Q33:Q35"/>
    <mergeCell ref="R33:R35"/>
    <mergeCell ref="S33:S35"/>
    <mergeCell ref="T33:T35"/>
    <mergeCell ref="U33:U35"/>
    <mergeCell ref="J33:J35"/>
    <mergeCell ref="K33:K35"/>
    <mergeCell ref="L33:L35"/>
    <mergeCell ref="M33:M35"/>
    <mergeCell ref="N33:N35"/>
    <mergeCell ref="O33:O35"/>
    <mergeCell ref="R31:R32"/>
    <mergeCell ref="S31:S32"/>
    <mergeCell ref="T31:T32"/>
    <mergeCell ref="U31:U32"/>
    <mergeCell ref="D33:D35"/>
    <mergeCell ref="E33:E35"/>
    <mergeCell ref="F33:F35"/>
    <mergeCell ref="G33:G35"/>
    <mergeCell ref="H33:H35"/>
    <mergeCell ref="I33:I35"/>
    <mergeCell ref="L31:L32"/>
    <mergeCell ref="M31:M32"/>
    <mergeCell ref="N31:N32"/>
    <mergeCell ref="O31:O32"/>
    <mergeCell ref="P31:P32"/>
    <mergeCell ref="Q31:Q32"/>
    <mergeCell ref="S29:S30"/>
    <mergeCell ref="T29:T30"/>
    <mergeCell ref="U29:U30"/>
    <mergeCell ref="E31:E32"/>
    <mergeCell ref="F31:F32"/>
    <mergeCell ref="G31:G32"/>
    <mergeCell ref="H31:H32"/>
    <mergeCell ref="I31:I32"/>
    <mergeCell ref="J31:J32"/>
    <mergeCell ref="K31:K32"/>
    <mergeCell ref="M29:M30"/>
    <mergeCell ref="N29:N30"/>
    <mergeCell ref="O29:O30"/>
    <mergeCell ref="P29:P30"/>
    <mergeCell ref="Q29:Q30"/>
    <mergeCell ref="R29:R30"/>
    <mergeCell ref="B21:U21"/>
    <mergeCell ref="B28:U28"/>
    <mergeCell ref="E29:E30"/>
    <mergeCell ref="F29:F30"/>
    <mergeCell ref="G29:G30"/>
    <mergeCell ref="H29:H30"/>
    <mergeCell ref="I29:I30"/>
    <mergeCell ref="J29:J30"/>
    <mergeCell ref="K29:K30"/>
    <mergeCell ref="L29:L30"/>
    <mergeCell ref="E2:I2"/>
    <mergeCell ref="J2:N2"/>
    <mergeCell ref="O2:S2"/>
    <mergeCell ref="T2:T3"/>
    <mergeCell ref="U2:U3"/>
    <mergeCell ref="B11:U11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2BATON + duo, trio</vt:lpstr>
      <vt:lpstr>'2BATON + duo, trio'!Oblast_tisku</vt:lpstr>
    </vt:vector>
  </TitlesOfParts>
  <Company>Budějovický Budvar, n.p.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Beranová Silvie</dc:creator>
  <cp:lastModifiedBy>Beranová Silvie</cp:lastModifiedBy>
  <dcterms:created xsi:type="dcterms:W3CDTF">2018-02-05T07:38:14Z</dcterms:created>
  <dcterms:modified xsi:type="dcterms:W3CDTF">2018-02-05T07:40:48Z</dcterms:modified>
</cp:coreProperties>
</file>