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\Desktop\Výsledky Daisycup\"/>
    </mc:Choice>
  </mc:AlternateContent>
  <bookViews>
    <workbookView xWindow="0" yWindow="0" windowWidth="216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0" i="1"/>
  <c r="I9" i="1"/>
  <c r="I3" i="1"/>
  <c r="I4" i="1"/>
  <c r="I5" i="1"/>
</calcChain>
</file>

<file path=xl/sharedStrings.xml><?xml version="1.0" encoding="utf-8"?>
<sst xmlns="http://schemas.openxmlformats.org/spreadsheetml/2006/main" count="45" uniqueCount="22">
  <si>
    <t>Start.číslo</t>
  </si>
  <si>
    <t>Jméno</t>
  </si>
  <si>
    <t>Soubor</t>
  </si>
  <si>
    <t>Porotce 1</t>
  </si>
  <si>
    <t>Porotce 2</t>
  </si>
  <si>
    <t>Porotce 3</t>
  </si>
  <si>
    <t>Porotce 4</t>
  </si>
  <si>
    <t>Porotce 5</t>
  </si>
  <si>
    <t>Body</t>
  </si>
  <si>
    <t>Pořadí</t>
  </si>
  <si>
    <t>Sophie Heráková</t>
  </si>
  <si>
    <t>Daisy Ostrava</t>
  </si>
  <si>
    <t>Nella Šimerová</t>
  </si>
  <si>
    <t>AMA Opava</t>
  </si>
  <si>
    <t>Adéla Ničmanová</t>
  </si>
  <si>
    <t>Miniformace DĚTI (BATON)</t>
  </si>
  <si>
    <t>Sólo DĚTI (BATON)</t>
  </si>
  <si>
    <t>Eliška Adamczyková, Alžběta Flídrová, Veronika Glombová, …</t>
  </si>
  <si>
    <t>Klára Němcová, Markéta Němcová, Laura Richterová, …</t>
  </si>
  <si>
    <t>Ještěrky Slatina</t>
  </si>
  <si>
    <t>Duo DĚTI (BATON)</t>
  </si>
  <si>
    <t>Adéla Ničmanová, Dominika Frischerová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</si>
</sst>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ální" xfId="0" builtinId="0"/>
  </cellStyles>
  <dxfs count="3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34578910123" displayName="Tabulka134578910123" ref="A2:J5" headerRowCount="0" totalsRowShown="0" headerRowDxfId="38" dataDxfId="37">
  <tableColumns count="10">
    <tableColumn id="1" name="Start.číslo" dataDxfId="36"/>
    <tableColumn id="2" name="Sloupec2" dataDxfId="35"/>
    <tableColumn id="3" name="Sloupec3" dataDxfId="34"/>
    <tableColumn id="4" name="Sloupec4" dataDxfId="33"/>
    <tableColumn id="5" name="Sloupec5" dataDxfId="32"/>
    <tableColumn id="6" name="Sloupec6" dataDxfId="31"/>
    <tableColumn id="7" name="Sloupec7" dataDxfId="30"/>
    <tableColumn id="8" name="Sloupec8" dataDxfId="29"/>
    <tableColumn id="9" name="Sloupec9" dataDxfId="28"/>
    <tableColumn id="11" name="Sloupec1" headerRowDxfId="27" dataDxfId="2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ulka1345789101233" displayName="Tabulka1345789101233" ref="A8:J10" headerRowCount="0" totalsRowShown="0" headerRowDxfId="25" dataDxfId="24">
  <tableColumns count="10">
    <tableColumn id="1" name="Start.číslo" dataDxfId="23"/>
    <tableColumn id="2" name="Sloupec2" dataDxfId="22"/>
    <tableColumn id="3" name="Sloupec3" dataDxfId="21"/>
    <tableColumn id="4" name="Sloupec4" dataDxfId="20"/>
    <tableColumn id="5" name="Sloupec5" dataDxfId="19"/>
    <tableColumn id="6" name="Sloupec6" dataDxfId="18"/>
    <tableColumn id="7" name="Sloupec7" dataDxfId="17"/>
    <tableColumn id="8" name="Sloupec8" dataDxfId="16"/>
    <tableColumn id="9" name="Sloupec9" dataDxfId="15"/>
    <tableColumn id="11" name="Sloupec1" headerRowDxfId="14" dataDxfId="1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ulka1345789101234" displayName="Tabulka1345789101234" ref="A13:J14" headerRowCount="0" totalsRowShown="0" headerRowDxfId="12" dataDxfId="11">
  <tableColumns count="10">
    <tableColumn id="1" name="Start.číslo" dataDxfId="10"/>
    <tableColumn id="2" name="Sloupec2" dataDxfId="9"/>
    <tableColumn id="3" name="Sloupec3" dataDxfId="8"/>
    <tableColumn id="4" name="Sloupec4" dataDxfId="7"/>
    <tableColumn id="5" name="Sloupec5" dataDxfId="6"/>
    <tableColumn id="6" name="Sloupec6" dataDxfId="5"/>
    <tableColumn id="7" name="Sloupec7" dataDxfId="4"/>
    <tableColumn id="8" name="Sloupec8" dataDxfId="3"/>
    <tableColumn id="9" name="Sloupec9" dataDxfId="2"/>
    <tableColumn id="11" name="Sloupec1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4" sqref="B4"/>
    </sheetView>
  </sheetViews>
  <sheetFormatPr defaultRowHeight="15" x14ac:dyDescent="0.25"/>
  <cols>
    <col min="2" max="2" width="47.5703125" customWidth="1"/>
    <col min="3" max="3" width="17.42578125" customWidth="1"/>
    <col min="4" max="4" width="8.140625" customWidth="1"/>
    <col min="5" max="6" width="8.42578125" customWidth="1"/>
    <col min="7" max="7" width="8.7109375" customWidth="1"/>
    <col min="8" max="8" width="8.42578125" customWidth="1"/>
    <col min="9" max="9" width="7.28515625" customWidth="1"/>
    <col min="10" max="10" width="7.42578125" customWidth="1"/>
  </cols>
  <sheetData>
    <row r="1" spans="1:10" x14ac:dyDescent="0.25">
      <c r="B1" s="5" t="s">
        <v>16</v>
      </c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25">
      <c r="A3" s="2">
        <v>1</v>
      </c>
      <c r="B3" s="3" t="s">
        <v>10</v>
      </c>
      <c r="C3" s="4" t="s">
        <v>11</v>
      </c>
      <c r="D3" s="2">
        <v>6.6</v>
      </c>
      <c r="E3" s="2">
        <v>6.8</v>
      </c>
      <c r="F3" s="2">
        <v>7</v>
      </c>
      <c r="G3" s="2">
        <v>7.8</v>
      </c>
      <c r="H3" s="2">
        <v>5</v>
      </c>
      <c r="I3" s="1">
        <f>Tabulka134578910123[[#This Row],[Sloupec8]]+Tabulka134578910123[[#This Row],[Sloupec7]]+Tabulka134578910123[[#This Row],[Sloupec6]]+Tabulka134578910123[[#This Row],[Sloupec5]]+Tabulka134578910123[[#This Row],[Sloupec4]]</f>
        <v>33.200000000000003</v>
      </c>
      <c r="J3" s="2">
        <v>2</v>
      </c>
    </row>
    <row r="4" spans="1:10" x14ac:dyDescent="0.25">
      <c r="A4" s="2">
        <v>2</v>
      </c>
      <c r="B4" s="3" t="s">
        <v>12</v>
      </c>
      <c r="C4" s="4" t="s">
        <v>13</v>
      </c>
      <c r="D4" s="2">
        <v>6.7</v>
      </c>
      <c r="E4" s="2">
        <v>6.1</v>
      </c>
      <c r="F4" s="2">
        <v>7.5</v>
      </c>
      <c r="G4" s="2">
        <v>8</v>
      </c>
      <c r="H4" s="2">
        <v>4</v>
      </c>
      <c r="I4" s="1">
        <f>Tabulka134578910123[[#This Row],[Sloupec8]]+Tabulka134578910123[[#This Row],[Sloupec7]]+Tabulka134578910123[[#This Row],[Sloupec6]]+Tabulka134578910123[[#This Row],[Sloupec5]]+Tabulka134578910123[[#This Row],[Sloupec4]]</f>
        <v>32.300000000000004</v>
      </c>
      <c r="J4" s="2">
        <v>3</v>
      </c>
    </row>
    <row r="5" spans="1:10" x14ac:dyDescent="0.25">
      <c r="A5" s="2">
        <v>3</v>
      </c>
      <c r="B5" s="3" t="s">
        <v>14</v>
      </c>
      <c r="C5" s="4" t="s">
        <v>11</v>
      </c>
      <c r="D5" s="2">
        <v>6.9</v>
      </c>
      <c r="E5" s="2">
        <v>6.5</v>
      </c>
      <c r="F5" s="2">
        <v>8</v>
      </c>
      <c r="G5" s="2">
        <v>8.3000000000000007</v>
      </c>
      <c r="H5" s="2">
        <v>6</v>
      </c>
      <c r="I5" s="1">
        <f>Tabulka134578910123[[#This Row],[Sloupec8]]+Tabulka134578910123[[#This Row],[Sloupec7]]+Tabulka134578910123[[#This Row],[Sloupec6]]+Tabulka134578910123[[#This Row],[Sloupec5]]+Tabulka134578910123[[#This Row],[Sloupec4]]</f>
        <v>35.700000000000003</v>
      </c>
      <c r="J5" s="2">
        <v>1</v>
      </c>
    </row>
    <row r="7" spans="1:10" x14ac:dyDescent="0.25">
      <c r="B7" s="5" t="s">
        <v>15</v>
      </c>
    </row>
    <row r="8" spans="1:1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</row>
    <row r="9" spans="1:10" x14ac:dyDescent="0.25">
      <c r="A9" s="2">
        <v>1</v>
      </c>
      <c r="B9" s="4" t="s">
        <v>17</v>
      </c>
      <c r="C9" s="3" t="s">
        <v>13</v>
      </c>
      <c r="D9" s="2">
        <v>6.5</v>
      </c>
      <c r="E9" s="2">
        <v>6.3</v>
      </c>
      <c r="F9" s="2">
        <v>7</v>
      </c>
      <c r="G9" s="2">
        <v>7.2</v>
      </c>
      <c r="H9" s="2">
        <v>5</v>
      </c>
      <c r="I9" s="1">
        <f>Tabulka1345789101233[[#This Row],[Sloupec8]]+Tabulka1345789101233[[#This Row],[Sloupec7]]+Tabulka1345789101233[[#This Row],[Sloupec6]]+Tabulka1345789101233[[#This Row],[Sloupec5]]+Tabulka1345789101233[[#This Row],[Sloupec4]]</f>
        <v>32</v>
      </c>
      <c r="J9" s="2">
        <v>1</v>
      </c>
    </row>
    <row r="10" spans="1:10" x14ac:dyDescent="0.25">
      <c r="A10" s="2">
        <v>2</v>
      </c>
      <c r="B10" s="4" t="s">
        <v>18</v>
      </c>
      <c r="C10" s="3" t="s">
        <v>19</v>
      </c>
      <c r="D10" s="2">
        <v>6.3</v>
      </c>
      <c r="E10" s="2">
        <v>6.4</v>
      </c>
      <c r="F10" s="2">
        <v>6</v>
      </c>
      <c r="G10" s="2">
        <v>7</v>
      </c>
      <c r="H10" s="2">
        <v>6</v>
      </c>
      <c r="I10" s="1">
        <f>Tabulka1345789101233[[#This Row],[Sloupec8]]+Tabulka1345789101233[[#This Row],[Sloupec7]]+Tabulka1345789101233[[#This Row],[Sloupec6]]+Tabulka1345789101233[[#This Row],[Sloupec5]]+Tabulka1345789101233[[#This Row],[Sloupec4]]</f>
        <v>31.7</v>
      </c>
      <c r="J10" s="2">
        <v>2</v>
      </c>
    </row>
    <row r="12" spans="1:10" x14ac:dyDescent="0.25">
      <c r="B12" s="5" t="s">
        <v>20</v>
      </c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</row>
    <row r="14" spans="1:10" x14ac:dyDescent="0.25">
      <c r="A14" s="2">
        <v>1</v>
      </c>
      <c r="B14" s="3" t="s">
        <v>21</v>
      </c>
      <c r="C14" s="4" t="s">
        <v>11</v>
      </c>
      <c r="D14" s="2">
        <v>6.8</v>
      </c>
      <c r="E14" s="2">
        <v>6.5</v>
      </c>
      <c r="F14" s="2">
        <v>7</v>
      </c>
      <c r="G14" s="2">
        <v>7.2</v>
      </c>
      <c r="H14" s="2">
        <v>7</v>
      </c>
      <c r="I14" s="1">
        <f>Tabulka1345789101234[[#This Row],[Sloupec8]]+Tabulka1345789101234[[#This Row],[Sloupec7]]+Tabulka1345789101234[[#This Row],[Sloupec6]]+Tabulka1345789101234[[#This Row],[Sloupec5]]+Tabulka1345789101234[[#This Row],[Sloupec4]]</f>
        <v>34.5</v>
      </c>
      <c r="J14" s="2">
        <v>1</v>
      </c>
    </row>
  </sheetData>
  <pageMargins left="0.7" right="0.7" top="0.78740157499999996" bottom="0.78740157499999996" header="0.3" footer="0.3"/>
  <pageSetup paperSize="9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Domácí</dc:creator>
  <cp:lastModifiedBy>Robert</cp:lastModifiedBy>
  <cp:lastPrinted>2017-01-28T09:56:09Z</cp:lastPrinted>
  <dcterms:created xsi:type="dcterms:W3CDTF">2017-01-27T22:15:56Z</dcterms:created>
  <dcterms:modified xsi:type="dcterms:W3CDTF">2017-01-28T09:59:44Z</dcterms:modified>
</cp:coreProperties>
</file>